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activeTab="0"/>
  </bookViews>
  <sheets>
    <sheet name="3.razred" sheetId="1" r:id="rId1"/>
    <sheet name="4.razred" sheetId="2" r:id="rId2"/>
    <sheet name="5.razred" sheetId="3" r:id="rId3"/>
    <sheet name="6.razred" sheetId="4" r:id="rId4"/>
    <sheet name="7.razred" sheetId="5" r:id="rId5"/>
    <sheet name="8.razred" sheetId="6" r:id="rId6"/>
  </sheets>
  <definedNames/>
  <calcPr fullCalcOnLoad="1"/>
</workbook>
</file>

<file path=xl/sharedStrings.xml><?xml version="1.0" encoding="utf-8"?>
<sst xmlns="http://schemas.openxmlformats.org/spreadsheetml/2006/main" count="691" uniqueCount="338">
  <si>
    <t>ученик</t>
  </si>
  <si>
    <t>школа</t>
  </si>
  <si>
    <t>редни број</t>
  </si>
  <si>
    <t>разред</t>
  </si>
  <si>
    <t>наставник</t>
  </si>
  <si>
    <t>шифра</t>
  </si>
  <si>
    <t>Рудовци</t>
  </si>
  <si>
    <t>Дуле Караклајић</t>
  </si>
  <si>
    <t>Кнез Лазар</t>
  </si>
  <si>
    <t>Јунковац</t>
  </si>
  <si>
    <t>Велики Црљени</t>
  </si>
  <si>
    <t>Степојевац</t>
  </si>
  <si>
    <t>Вока Савић</t>
  </si>
  <si>
    <t>Барошевац</t>
  </si>
  <si>
    <t>Дудовица</t>
  </si>
  <si>
    <t xml:space="preserve"> </t>
  </si>
  <si>
    <t>МАТЕМАТИКА  5.  РАЗРЕД</t>
  </si>
  <si>
    <t>МАТЕМАТИКА 6. РАЗРЕД</t>
  </si>
  <si>
    <t>МАТЕМАТИКА  7. РАЗРЕД</t>
  </si>
  <si>
    <t>МАТЕМАТИКА  8. РАЗРЕД</t>
  </si>
  <si>
    <t>Јасмина Јовановић</t>
  </si>
  <si>
    <t>Катарина Маринковић</t>
  </si>
  <si>
    <t>Биљана Шутић</t>
  </si>
  <si>
    <t>Љиљана Михаиловић</t>
  </si>
  <si>
    <t>Јелена Аћимовић</t>
  </si>
  <si>
    <t>Марина Сика</t>
  </si>
  <si>
    <t>Јелена Радоњић</t>
  </si>
  <si>
    <t>Ирена Безаревић</t>
  </si>
  <si>
    <t>Светлана Ђурић Кевић</t>
  </si>
  <si>
    <t>Снежана Гајић</t>
  </si>
  <si>
    <t>Данијела Ђаковић</t>
  </si>
  <si>
    <t>Белоица Александра</t>
  </si>
  <si>
    <t>Каћа Кес</t>
  </si>
  <si>
    <t>Кристина Симић</t>
  </si>
  <si>
    <t>Весна Јовановић</t>
  </si>
  <si>
    <t>Светлана Крсмановић</t>
  </si>
  <si>
    <t>Наташа Стефановић</t>
  </si>
  <si>
    <t>Љиљана Танасковић</t>
  </si>
  <si>
    <t>Марија Матић</t>
  </si>
  <si>
    <t>Весна Маринковић</t>
  </si>
  <si>
    <t>Биљана Арсенијевић</t>
  </si>
  <si>
    <t>Немања Матић</t>
  </si>
  <si>
    <t>Драгана Срнић</t>
  </si>
  <si>
    <t>Мимица Радовановић</t>
  </si>
  <si>
    <t>Славица Костић</t>
  </si>
  <si>
    <t>Слађана Живановић</t>
  </si>
  <si>
    <t>Маријана Максимовић</t>
  </si>
  <si>
    <t>Нада Петровић</t>
  </si>
  <si>
    <t>Маја Живановић</t>
  </si>
  <si>
    <t>Данијела Ђорђевић</t>
  </si>
  <si>
    <t>Светлана Јефтић</t>
  </si>
  <si>
    <t>Радмила Радосављевић</t>
  </si>
  <si>
    <t>Иванка Ђорђевић</t>
  </si>
  <si>
    <t>Маријана Лазаревић</t>
  </si>
  <si>
    <t>Марина Николић</t>
  </si>
  <si>
    <t>Марија Кулић</t>
  </si>
  <si>
    <t>Мирјана Милосављевић</t>
  </si>
  <si>
    <t>Нада Миленковић</t>
  </si>
  <si>
    <t>Јасмина Савковић</t>
  </si>
  <si>
    <t>Јелена Савковић</t>
  </si>
  <si>
    <t>Виолета Младеновић</t>
  </si>
  <si>
    <t>Славица Тарић</t>
  </si>
  <si>
    <t>МАТЕМАТИКА  3.  РАЗРЕД</t>
  </si>
  <si>
    <t>МАТЕМАТИКА  4.  РАЗРЕД</t>
  </si>
  <si>
    <t>Јана Димитријевић</t>
  </si>
  <si>
    <t>Јеврем Иванковић</t>
  </si>
  <si>
    <t>Ђурђина Аночић</t>
  </si>
  <si>
    <t>Вук Терић</t>
  </si>
  <si>
    <t>Вук Мијатовић</t>
  </si>
  <si>
    <t>Андрија Мијатовић</t>
  </si>
  <si>
    <t>Јања Ђурђевић</t>
  </si>
  <si>
    <t>Павле Јаковљевић</t>
  </si>
  <si>
    <t>Петар Недељковић</t>
  </si>
  <si>
    <t>Игњат Аћимовић</t>
  </si>
  <si>
    <t>Софија Јовановић</t>
  </si>
  <si>
    <t>Николина Орловић</t>
  </si>
  <si>
    <t>Дуња Јапунџић</t>
  </si>
  <si>
    <t>Ана Јаблан</t>
  </si>
  <si>
    <t>Рајка Николић</t>
  </si>
  <si>
    <t>Страхиња Тимотијевић</t>
  </si>
  <si>
    <t>Огњен Мијаљевић</t>
  </si>
  <si>
    <t>Лазар Вукојевић</t>
  </si>
  <si>
    <t>Васја Живановић</t>
  </si>
  <si>
    <t>Лазар Поповић</t>
  </si>
  <si>
    <t>Кристијана Радосављевић</t>
  </si>
  <si>
    <t>Павле Томаш</t>
  </si>
  <si>
    <t>Никола Живојиновић</t>
  </si>
  <si>
    <t>Михаило Бирчевић</t>
  </si>
  <si>
    <t>Лана Марковић</t>
  </si>
  <si>
    <t>Кристијан Зиндовић</t>
  </si>
  <si>
    <t>Илија Јовановић</t>
  </si>
  <si>
    <t>Вукашин Митровић</t>
  </si>
  <si>
    <t>Миљка Папић</t>
  </si>
  <si>
    <t>Филип Мијатовић</t>
  </si>
  <si>
    <t>Елена Анђелковић</t>
  </si>
  <si>
    <t>Ђорђе Бранковић</t>
  </si>
  <si>
    <t>Ксенија Бачанац</t>
  </si>
  <si>
    <t>Јован Орловац</t>
  </si>
  <si>
    <t>Зарија Вучељић</t>
  </si>
  <si>
    <t>Јелена Потпара</t>
  </si>
  <si>
    <t>Тодор Грбић</t>
  </si>
  <si>
    <t>Јаков Молеровић</t>
  </si>
  <si>
    <t>Теодора Тодосијевић</t>
  </si>
  <si>
    <t>Вељко Стајчић</t>
  </si>
  <si>
    <t>Алекса Милосављевић</t>
  </si>
  <si>
    <t>Коста Вучељић</t>
  </si>
  <si>
    <t>Кристина Дробњак</t>
  </si>
  <si>
    <t>Иван Безаревић</t>
  </si>
  <si>
    <t>Теодора Стојковић</t>
  </si>
  <si>
    <t>Инес Читлучанин</t>
  </si>
  <si>
    <t>Ана Цвејић</t>
  </si>
  <si>
    <t>Јана Недељковић</t>
  </si>
  <si>
    <t>Ђорђе Средојевић</t>
  </si>
  <si>
    <t>Никола Недељковић</t>
  </si>
  <si>
    <t>Соња Стевановић</t>
  </si>
  <si>
    <t>Ђурђа Максимовић</t>
  </si>
  <si>
    <t>Емилија Крстић</t>
  </si>
  <si>
    <t>Ђорђе Груић</t>
  </si>
  <si>
    <t>Јован Ђурић</t>
  </si>
  <si>
    <t>Андрија Јовановић</t>
  </si>
  <si>
    <t>Лана Недељковић</t>
  </si>
  <si>
    <t>Спасоје Ивановић</t>
  </si>
  <si>
    <t>Катарина Симић</t>
  </si>
  <si>
    <t>Весна Палибрк</t>
  </si>
  <si>
    <t>Филип Степановић</t>
  </si>
  <si>
    <t>Ивана Јовановић</t>
  </si>
  <si>
    <t>Александра Белоица</t>
  </si>
  <si>
    <t>Ненад Николић</t>
  </si>
  <si>
    <t>Радуловић Милена</t>
  </si>
  <si>
    <t>Милован Бабовић</t>
  </si>
  <si>
    <t>Мирјана Јевтић</t>
  </si>
  <si>
    <t>Зорица Божић</t>
  </si>
  <si>
    <t>Број бодова по задатку</t>
  </si>
  <si>
    <t>Укупан број бодова</t>
  </si>
  <si>
    <t>Јелисавета Милосављевић</t>
  </si>
  <si>
    <t>Петар Мандић</t>
  </si>
  <si>
    <t>Петар Караџић</t>
  </si>
  <si>
    <t>Сава Марић</t>
  </si>
  <si>
    <t>Балша Живојиновић</t>
  </si>
  <si>
    <t>Матеја Павић</t>
  </si>
  <si>
    <t>Марко Петковић</t>
  </si>
  <si>
    <t>Срђан Јелисавчић</t>
  </si>
  <si>
    <t>Маша Гаић</t>
  </si>
  <si>
    <t>Милица Гојковић</t>
  </si>
  <si>
    <t>Ана Милићевић</t>
  </si>
  <si>
    <t>Наталија Пејовић</t>
  </si>
  <si>
    <t>Михаило Читаковић</t>
  </si>
  <si>
    <t>Вукашин Филиповић</t>
  </si>
  <si>
    <t>Филип Арсенијевић</t>
  </si>
  <si>
    <t>Стефан Жујевић</t>
  </si>
  <si>
    <t>Сава Борисављевић</t>
  </si>
  <si>
    <t>Нина Савић</t>
  </si>
  <si>
    <t>Татјана Лазаревић</t>
  </si>
  <si>
    <t>Петар Клипа</t>
  </si>
  <si>
    <t>Јана Синђелић</t>
  </si>
  <si>
    <t>Ђорђе Николић</t>
  </si>
  <si>
    <t>Алекса Недић</t>
  </si>
  <si>
    <t>Марко Ђорђевић</t>
  </si>
  <si>
    <t>Андреа Милинковић</t>
  </si>
  <si>
    <t>Исидора Томић</t>
  </si>
  <si>
    <t>Магдалена Ивановић</t>
  </si>
  <si>
    <t>Борис Лукић</t>
  </si>
  <si>
    <t>Лазар Опанчина</t>
  </si>
  <si>
    <t>Елена Кулић</t>
  </si>
  <si>
    <t>Анастасија Ивановић</t>
  </si>
  <si>
    <t>Димитрије Марковић</t>
  </si>
  <si>
    <t>Милица Петровић</t>
  </si>
  <si>
    <t>Миа Милојевић</t>
  </si>
  <si>
    <t>Лена Димитријевић</t>
  </si>
  <si>
    <t>Нађа Димитријевић</t>
  </si>
  <si>
    <t>Страхиња Бекировић</t>
  </si>
  <si>
    <t>Ђорђе Филиповић</t>
  </si>
  <si>
    <t>Тамара Јанковић</t>
  </si>
  <si>
    <t>Тодор Јовановић</t>
  </si>
  <si>
    <t>Растко Трипковић</t>
  </si>
  <si>
    <t>Петар Рашић</t>
  </si>
  <si>
    <t>Дуња Миловановић</t>
  </si>
  <si>
    <t>Милош Панић</t>
  </si>
  <si>
    <t>Анђело Митровић</t>
  </si>
  <si>
    <t>Лазар Припунић</t>
  </si>
  <si>
    <t>Андреа Нешковић</t>
  </si>
  <si>
    <t>Ленка Живановић</t>
  </si>
  <si>
    <t>Павле Станојевић</t>
  </si>
  <si>
    <t>Јован Марјановић</t>
  </si>
  <si>
    <t>Дуња Аговић</t>
  </si>
  <si>
    <t>Тијана Негић</t>
  </si>
  <si>
    <t>Огњен Симић</t>
  </si>
  <si>
    <t>Анђела Пантелић</t>
  </si>
  <si>
    <t>Максим Глишић</t>
  </si>
  <si>
    <t>Ђорђе Кузмановић</t>
  </si>
  <si>
    <t>Немања Лазић</t>
  </si>
  <si>
    <t>Никола Петровић</t>
  </si>
  <si>
    <t>Викторија Ђорђевић</t>
  </si>
  <si>
    <t>Марта Марковић</t>
  </si>
  <si>
    <t>Јелена Пантић</t>
  </si>
  <si>
    <t>Дуња Танасковић</t>
  </si>
  <si>
    <t>Магдалена Весковић</t>
  </si>
  <si>
    <t>Дуња Антонијевић</t>
  </si>
  <si>
    <t>Софија Павловић</t>
  </si>
  <si>
    <t>Мила Миладиновић</t>
  </si>
  <si>
    <t>Милан Јовановић</t>
  </si>
  <si>
    <t>Дуња Петровић</t>
  </si>
  <si>
    <t>Јован Ђукетић</t>
  </si>
  <si>
    <t>Урош Јечменица</t>
  </si>
  <si>
    <t>Тара Зечевић</t>
  </si>
  <si>
    <t>Јован Мојсевић</t>
  </si>
  <si>
    <t>Ђорђе Матијевић</t>
  </si>
  <si>
    <t>Лазар Ранковић</t>
  </si>
  <si>
    <t>Урош Томић</t>
  </si>
  <si>
    <t>Лазар Миловановић</t>
  </si>
  <si>
    <t>Магдалена Игњатовић</t>
  </si>
  <si>
    <t>Мина Максимовић</t>
  </si>
  <si>
    <t>Милица Милојевић</t>
  </si>
  <si>
    <t>Милица Лазаревић</t>
  </si>
  <si>
    <t>Николина Ивановић</t>
  </si>
  <si>
    <t>Лена Петронијевић</t>
  </si>
  <si>
    <t>Ивана Весковић</t>
  </si>
  <si>
    <t>Емилија Милић</t>
  </si>
  <si>
    <t>Петра Спасић</t>
  </si>
  <si>
    <t>Николина Филиповић</t>
  </si>
  <si>
    <t>Рада Станишић</t>
  </si>
  <si>
    <t>Аљоша Ковачевић</t>
  </si>
  <si>
    <t>Сава Петровић</t>
  </si>
  <si>
    <t>Милица Шкрбић</t>
  </si>
  <si>
    <t>Теодора Алексић</t>
  </si>
  <si>
    <t>Реља Милосављевић</t>
  </si>
  <si>
    <t>Лана Вукић</t>
  </si>
  <si>
    <t>Михаило Фиштеш</t>
  </si>
  <si>
    <t>Љубица Павловић</t>
  </si>
  <si>
    <t>Лара Петковић</t>
  </si>
  <si>
    <t>Јован Ђорђевић</t>
  </si>
  <si>
    <t>Павле Иванковић</t>
  </si>
  <si>
    <t>Филип Иванковић</t>
  </si>
  <si>
    <t>Ива Живојиновић</t>
  </si>
  <si>
    <t>Димитрије Барјактаревић</t>
  </si>
  <si>
    <t>Илија Недељковић</t>
  </si>
  <si>
    <t>Давид Пајић</t>
  </si>
  <si>
    <t>Лазар Марковић</t>
  </si>
  <si>
    <t>Огњен Мијаиловић</t>
  </si>
  <si>
    <t>Сара Гавриловић</t>
  </si>
  <si>
    <t>Давид Мијатовић</t>
  </si>
  <si>
    <t>Урош Лазаревић</t>
  </si>
  <si>
    <t>Димитрије Петровић</t>
  </si>
  <si>
    <t>Матеја Ђукић</t>
  </si>
  <si>
    <t>Огњен Јоксић</t>
  </si>
  <si>
    <t>Лана Радовић</t>
  </si>
  <si>
    <t>Вук Милишевић</t>
  </si>
  <si>
    <t>Теодор Дамјанов</t>
  </si>
  <si>
    <t>Ђорђе Радовановић</t>
  </si>
  <si>
    <t>Андреа Киревски</t>
  </si>
  <si>
    <t>Ката Станишић</t>
  </si>
  <si>
    <t>Василије Стевановић</t>
  </si>
  <si>
    <t>Ива Перић</t>
  </si>
  <si>
    <t>Јулијана Белошевић</t>
  </si>
  <si>
    <t>Мартина Рајковић</t>
  </si>
  <si>
    <t>Анђела Тешић</t>
  </si>
  <si>
    <t>Маша Лазаревић</t>
  </si>
  <si>
    <t>Лена Миловановић</t>
  </si>
  <si>
    <t>Доротеа Томић</t>
  </si>
  <si>
    <t>ОПШТИНСКО ТАКМИЧЕЊЕ</t>
  </si>
  <si>
    <t>Татјана Јованић</t>
  </si>
  <si>
    <t>Гаврило Ђурђевић</t>
  </si>
  <si>
    <t>Стефана Денић</t>
  </si>
  <si>
    <t>Маша Пантелић</t>
  </si>
  <si>
    <t>ne</t>
  </si>
  <si>
    <t>0702</t>
  </si>
  <si>
    <t>0306</t>
  </si>
  <si>
    <t>0834</t>
  </si>
  <si>
    <t>0942</t>
  </si>
  <si>
    <t>0966</t>
  </si>
  <si>
    <t>0030</t>
  </si>
  <si>
    <t>0930</t>
  </si>
  <si>
    <t>0450</t>
  </si>
  <si>
    <t>0162</t>
  </si>
  <si>
    <t>0606</t>
  </si>
  <si>
    <t>0882</t>
  </si>
  <si>
    <t>0258</t>
  </si>
  <si>
    <t>0198</t>
  </si>
  <si>
    <t>0762</t>
  </si>
  <si>
    <t>0486</t>
  </si>
  <si>
    <t>0774</t>
  </si>
  <si>
    <t>0726</t>
  </si>
  <si>
    <t>0090</t>
  </si>
  <si>
    <t>0054</t>
  </si>
  <si>
    <t>0318</t>
  </si>
  <si>
    <t>0510</t>
  </si>
  <si>
    <t>0126</t>
  </si>
  <si>
    <t>0582</t>
  </si>
  <si>
    <t>0234</t>
  </si>
  <si>
    <t>0906</t>
  </si>
  <si>
    <t>0378</t>
  </si>
  <si>
    <t>0858</t>
  </si>
  <si>
    <t>0642</t>
  </si>
  <si>
    <t>0750</t>
  </si>
  <si>
    <t>0678</t>
  </si>
  <si>
    <t>0894</t>
  </si>
  <si>
    <t>0618</t>
  </si>
  <si>
    <t>0846</t>
  </si>
  <si>
    <t>0798</t>
  </si>
  <si>
    <t>0402</t>
  </si>
  <si>
    <t>0210</t>
  </si>
  <si>
    <t>0078</t>
  </si>
  <si>
    <t>0246</t>
  </si>
  <si>
    <t>0150</t>
  </si>
  <si>
    <t>0006</t>
  </si>
  <si>
    <t>0366</t>
  </si>
  <si>
    <t>0354</t>
  </si>
  <si>
    <t>0558</t>
  </si>
  <si>
    <t>0546</t>
  </si>
  <si>
    <t>0810</t>
  </si>
  <si>
    <t>0822</t>
  </si>
  <si>
    <t>0870</t>
  </si>
  <si>
    <t>0918</t>
  </si>
  <si>
    <t>0738</t>
  </si>
  <si>
    <t>0978</t>
  </si>
  <si>
    <t>0954</t>
  </si>
  <si>
    <t>0990</t>
  </si>
  <si>
    <t>0018</t>
  </si>
  <si>
    <t>0222</t>
  </si>
  <si>
    <t>0102</t>
  </si>
  <si>
    <t>0174</t>
  </si>
  <si>
    <t>0270</t>
  </si>
  <si>
    <t>0570</t>
  </si>
  <si>
    <t>0342</t>
  </si>
  <si>
    <t>0522</t>
  </si>
  <si>
    <t>0462</t>
  </si>
  <si>
    <t>0414</t>
  </si>
  <si>
    <t>0390</t>
  </si>
  <si>
    <t>0474</t>
  </si>
  <si>
    <t>0294</t>
  </si>
  <si>
    <t>0042</t>
  </si>
  <si>
    <t>0282</t>
  </si>
  <si>
    <t>0066</t>
  </si>
  <si>
    <t>0630</t>
  </si>
  <si>
    <t>0786</t>
  </si>
  <si>
    <t>0690</t>
  </si>
  <si>
    <t>0714</t>
  </si>
  <si>
    <t>0654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</si>
</sst>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h:mm:ss\ AM/PM"/>
    <numFmt numFmtId="177" formatCode="[$-F400]h:mm:ss\ AM/PM"/>
  </numFmts>
  <fonts count="56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3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3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10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3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3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3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left"/>
    </xf>
    <xf numFmtId="0" fontId="53" fillId="0" borderId="10" xfId="0" applyFont="1" applyFill="1" applyBorder="1" applyAlignment="1">
      <alignment horizontal="left" vertical="center"/>
    </xf>
    <xf numFmtId="49" fontId="5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/>
    </xf>
    <xf numFmtId="49" fontId="54" fillId="0" borderId="10" xfId="0" applyNumberFormat="1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/>
    </xf>
    <xf numFmtId="49" fontId="55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N66" sqref="N66"/>
    </sheetView>
  </sheetViews>
  <sheetFormatPr defaultColWidth="9.140625" defaultRowHeight="12.75"/>
  <cols>
    <col min="1" max="1" width="5.57421875" style="0" customWidth="1"/>
    <col min="2" max="2" width="27.140625" style="0" customWidth="1"/>
    <col min="3" max="3" width="4.8515625" style="0" customWidth="1"/>
    <col min="4" max="4" width="18.28125" style="0" customWidth="1"/>
    <col min="5" max="5" width="25.140625" style="0" customWidth="1"/>
    <col min="6" max="6" width="12.7109375" style="46" customWidth="1"/>
    <col min="7" max="11" width="5.57421875" style="0" customWidth="1"/>
    <col min="12" max="12" width="9.140625" style="0" customWidth="1"/>
  </cols>
  <sheetData>
    <row r="1" spans="1:12" ht="31.5" customHeight="1">
      <c r="A1" s="49" t="s">
        <v>259</v>
      </c>
      <c r="B1" s="50"/>
      <c r="C1" s="50"/>
      <c r="D1" s="50"/>
      <c r="E1" s="50"/>
      <c r="F1" s="50"/>
      <c r="G1" s="51"/>
      <c r="H1" s="51"/>
      <c r="I1" s="51"/>
      <c r="J1" s="51"/>
      <c r="K1" s="51"/>
      <c r="L1" s="51"/>
    </row>
    <row r="2" spans="1:12" ht="22.5" customHeight="1">
      <c r="A2" s="49" t="s">
        <v>62</v>
      </c>
      <c r="B2" s="50"/>
      <c r="C2" s="50"/>
      <c r="D2" s="50"/>
      <c r="E2" s="50"/>
      <c r="F2" s="50"/>
      <c r="G2" s="52" t="s">
        <v>132</v>
      </c>
      <c r="H2" s="52"/>
      <c r="I2" s="52"/>
      <c r="J2" s="52"/>
      <c r="K2" s="52"/>
      <c r="L2" s="53" t="s">
        <v>133</v>
      </c>
    </row>
    <row r="3" spans="1:13" ht="36" customHeight="1">
      <c r="A3" s="7" t="s">
        <v>2</v>
      </c>
      <c r="B3" s="5" t="s">
        <v>0</v>
      </c>
      <c r="C3" s="16" t="s">
        <v>3</v>
      </c>
      <c r="D3" s="8" t="s">
        <v>1</v>
      </c>
      <c r="E3" s="4" t="s">
        <v>4</v>
      </c>
      <c r="F3" s="45" t="s">
        <v>5</v>
      </c>
      <c r="G3" s="4">
        <v>1</v>
      </c>
      <c r="H3" s="4">
        <v>2</v>
      </c>
      <c r="I3" s="4">
        <v>3</v>
      </c>
      <c r="J3" s="4">
        <v>4</v>
      </c>
      <c r="K3" s="4">
        <v>5</v>
      </c>
      <c r="L3" s="53"/>
      <c r="M3" s="2">
        <f>COUNTA(B4:B73)</f>
        <v>65</v>
      </c>
    </row>
    <row r="4" spans="1:13" ht="21.75" customHeight="1">
      <c r="A4" s="9">
        <v>1</v>
      </c>
      <c r="B4" s="36" t="s">
        <v>263</v>
      </c>
      <c r="C4" s="33">
        <v>3</v>
      </c>
      <c r="D4" s="34" t="s">
        <v>12</v>
      </c>
      <c r="E4" s="37" t="s">
        <v>20</v>
      </c>
      <c r="F4" s="58" t="s">
        <v>329</v>
      </c>
      <c r="G4" s="26">
        <v>20</v>
      </c>
      <c r="H4" s="26">
        <v>20</v>
      </c>
      <c r="I4" s="26">
        <v>20</v>
      </c>
      <c r="J4" s="26">
        <v>6</v>
      </c>
      <c r="K4" s="26">
        <v>20</v>
      </c>
      <c r="L4" s="19">
        <f>SUM(G4:K4)</f>
        <v>86</v>
      </c>
      <c r="M4" s="20"/>
    </row>
    <row r="5" spans="1:13" ht="21.75" customHeight="1">
      <c r="A5" s="9">
        <v>2</v>
      </c>
      <c r="B5" s="32" t="s">
        <v>135</v>
      </c>
      <c r="C5" s="33">
        <v>3</v>
      </c>
      <c r="D5" s="34" t="s">
        <v>7</v>
      </c>
      <c r="E5" s="32" t="s">
        <v>52</v>
      </c>
      <c r="F5" s="58">
        <v>2250</v>
      </c>
      <c r="G5" s="26">
        <v>20</v>
      </c>
      <c r="H5" s="26">
        <v>20</v>
      </c>
      <c r="I5" s="26">
        <v>16</v>
      </c>
      <c r="J5" s="26">
        <v>8</v>
      </c>
      <c r="K5" s="26">
        <v>20</v>
      </c>
      <c r="L5" s="19">
        <f>SUM(G5:K5)</f>
        <v>84</v>
      </c>
      <c r="M5" s="20"/>
    </row>
    <row r="6" spans="1:13" ht="21.75" customHeight="1">
      <c r="A6" s="9">
        <v>3</v>
      </c>
      <c r="B6" s="32" t="s">
        <v>262</v>
      </c>
      <c r="C6" s="33">
        <v>3</v>
      </c>
      <c r="D6" s="34" t="s">
        <v>7</v>
      </c>
      <c r="E6" s="32" t="s">
        <v>52</v>
      </c>
      <c r="F6" s="58">
        <v>1578</v>
      </c>
      <c r="G6" s="26">
        <v>20</v>
      </c>
      <c r="H6" s="26">
        <v>20</v>
      </c>
      <c r="I6" s="26">
        <v>13</v>
      </c>
      <c r="J6" s="26">
        <v>8</v>
      </c>
      <c r="K6" s="26">
        <v>20</v>
      </c>
      <c r="L6" s="19">
        <f>SUM(G6:K6)</f>
        <v>81</v>
      </c>
      <c r="M6" s="20"/>
    </row>
    <row r="7" spans="1:13" ht="21.75" customHeight="1">
      <c r="A7" s="9">
        <v>4</v>
      </c>
      <c r="B7" s="36" t="s">
        <v>65</v>
      </c>
      <c r="C7" s="33">
        <v>3</v>
      </c>
      <c r="D7" s="34" t="s">
        <v>12</v>
      </c>
      <c r="E7" s="37" t="s">
        <v>22</v>
      </c>
      <c r="F7" s="58" t="s">
        <v>327</v>
      </c>
      <c r="G7" s="26">
        <v>20</v>
      </c>
      <c r="H7" s="26">
        <v>20</v>
      </c>
      <c r="I7" s="26">
        <v>9</v>
      </c>
      <c r="J7" s="26">
        <v>8</v>
      </c>
      <c r="K7" s="26">
        <v>20</v>
      </c>
      <c r="L7" s="19">
        <f>SUM(G7:K7)</f>
        <v>77</v>
      </c>
      <c r="M7" s="20"/>
    </row>
    <row r="8" spans="1:12" ht="21.75" customHeight="1">
      <c r="A8" s="9">
        <v>5</v>
      </c>
      <c r="B8" s="32" t="s">
        <v>140</v>
      </c>
      <c r="C8" s="33">
        <v>3</v>
      </c>
      <c r="D8" s="35" t="s">
        <v>7</v>
      </c>
      <c r="E8" s="32" t="s">
        <v>52</v>
      </c>
      <c r="F8" s="58">
        <v>2178</v>
      </c>
      <c r="G8" s="26">
        <v>20</v>
      </c>
      <c r="H8" s="26">
        <v>20</v>
      </c>
      <c r="I8" s="26">
        <v>13</v>
      </c>
      <c r="J8" s="26">
        <v>2</v>
      </c>
      <c r="K8" s="26">
        <v>20</v>
      </c>
      <c r="L8" s="19">
        <f>SUM(G8:K8)</f>
        <v>75</v>
      </c>
    </row>
    <row r="9" spans="1:12" ht="21.75" customHeight="1">
      <c r="A9" s="9">
        <v>6</v>
      </c>
      <c r="B9" s="36" t="s">
        <v>64</v>
      </c>
      <c r="C9" s="33">
        <v>3</v>
      </c>
      <c r="D9" s="34" t="s">
        <v>12</v>
      </c>
      <c r="E9" s="37" t="s">
        <v>77</v>
      </c>
      <c r="F9" s="58" t="s">
        <v>328</v>
      </c>
      <c r="G9" s="26">
        <v>20</v>
      </c>
      <c r="H9" s="26">
        <v>20</v>
      </c>
      <c r="I9" s="26">
        <v>9</v>
      </c>
      <c r="J9" s="26">
        <v>8</v>
      </c>
      <c r="K9" s="26">
        <v>15</v>
      </c>
      <c r="L9" s="19">
        <f>SUM(G9:K9)</f>
        <v>72</v>
      </c>
    </row>
    <row r="10" spans="1:12" ht="21.75" customHeight="1">
      <c r="A10" s="9">
        <v>7</v>
      </c>
      <c r="B10" s="32" t="s">
        <v>142</v>
      </c>
      <c r="C10" s="33">
        <v>3</v>
      </c>
      <c r="D10" s="35" t="s">
        <v>7</v>
      </c>
      <c r="E10" s="32" t="s">
        <v>54</v>
      </c>
      <c r="F10" s="58">
        <v>2334</v>
      </c>
      <c r="G10" s="26">
        <v>1</v>
      </c>
      <c r="H10" s="26">
        <v>20</v>
      </c>
      <c r="I10" s="26">
        <v>20</v>
      </c>
      <c r="J10" s="26">
        <v>10</v>
      </c>
      <c r="K10" s="26">
        <v>20</v>
      </c>
      <c r="L10" s="19">
        <f>SUM(G10:K10)</f>
        <v>71</v>
      </c>
    </row>
    <row r="11" spans="1:12" ht="21.75" customHeight="1">
      <c r="A11" s="9">
        <v>8</v>
      </c>
      <c r="B11" s="32" t="s">
        <v>141</v>
      </c>
      <c r="C11" s="33">
        <v>3</v>
      </c>
      <c r="D11" s="35" t="s">
        <v>7</v>
      </c>
      <c r="E11" s="32" t="s">
        <v>56</v>
      </c>
      <c r="F11" s="58">
        <v>2298</v>
      </c>
      <c r="G11" s="26">
        <v>20</v>
      </c>
      <c r="H11" s="26">
        <v>20</v>
      </c>
      <c r="I11" s="26">
        <v>13</v>
      </c>
      <c r="J11" s="26">
        <v>2</v>
      </c>
      <c r="K11" s="26">
        <v>15</v>
      </c>
      <c r="L11" s="19">
        <f>SUM(G11:K11)</f>
        <v>70</v>
      </c>
    </row>
    <row r="12" spans="1:12" ht="21.75" customHeight="1">
      <c r="A12" s="9">
        <v>9</v>
      </c>
      <c r="B12" s="32" t="s">
        <v>134</v>
      </c>
      <c r="C12" s="33">
        <v>3</v>
      </c>
      <c r="D12" s="34" t="s">
        <v>7</v>
      </c>
      <c r="E12" s="32" t="s">
        <v>51</v>
      </c>
      <c r="F12" s="58">
        <v>2130</v>
      </c>
      <c r="G12" s="26">
        <v>20</v>
      </c>
      <c r="H12" s="26">
        <v>20</v>
      </c>
      <c r="I12" s="26">
        <v>13</v>
      </c>
      <c r="J12" s="26">
        <v>6</v>
      </c>
      <c r="K12" s="26">
        <v>10</v>
      </c>
      <c r="L12" s="19">
        <f>SUM(G12:K12)</f>
        <v>69</v>
      </c>
    </row>
    <row r="13" spans="1:12" ht="21.75" customHeight="1">
      <c r="A13" s="9">
        <v>10</v>
      </c>
      <c r="B13" s="38" t="s">
        <v>114</v>
      </c>
      <c r="C13" s="33">
        <v>3</v>
      </c>
      <c r="D13" s="34" t="s">
        <v>8</v>
      </c>
      <c r="E13" s="36" t="s">
        <v>123</v>
      </c>
      <c r="F13" s="59">
        <v>1062</v>
      </c>
      <c r="G13" s="60">
        <v>10</v>
      </c>
      <c r="H13" s="60">
        <v>12</v>
      </c>
      <c r="I13" s="60">
        <v>20</v>
      </c>
      <c r="J13" s="60">
        <v>6</v>
      </c>
      <c r="K13" s="60">
        <v>20</v>
      </c>
      <c r="L13" s="19">
        <f>SUM(G13:K13)</f>
        <v>68</v>
      </c>
    </row>
    <row r="14" spans="1:12" ht="21.75" customHeight="1">
      <c r="A14" s="9">
        <v>11</v>
      </c>
      <c r="B14" s="32" t="s">
        <v>146</v>
      </c>
      <c r="C14" s="33">
        <v>3</v>
      </c>
      <c r="D14" s="34" t="s">
        <v>7</v>
      </c>
      <c r="E14" s="32" t="s">
        <v>53</v>
      </c>
      <c r="F14" s="58">
        <v>1842</v>
      </c>
      <c r="G14" s="26">
        <v>10</v>
      </c>
      <c r="H14" s="26">
        <v>20</v>
      </c>
      <c r="I14" s="26">
        <v>4</v>
      </c>
      <c r="J14" s="26">
        <v>11</v>
      </c>
      <c r="K14" s="26">
        <v>20</v>
      </c>
      <c r="L14" s="19">
        <f>SUM(G14:K14)</f>
        <v>65</v>
      </c>
    </row>
    <row r="15" spans="1:12" ht="21.75" customHeight="1">
      <c r="A15" s="9">
        <v>12</v>
      </c>
      <c r="B15" s="32" t="s">
        <v>163</v>
      </c>
      <c r="C15" s="33">
        <v>3</v>
      </c>
      <c r="D15" s="34" t="s">
        <v>11</v>
      </c>
      <c r="E15" s="32" t="s">
        <v>39</v>
      </c>
      <c r="F15" s="58" t="s">
        <v>335</v>
      </c>
      <c r="G15" s="26">
        <v>20</v>
      </c>
      <c r="H15" s="26">
        <v>20</v>
      </c>
      <c r="I15" s="26">
        <v>9</v>
      </c>
      <c r="J15" s="26">
        <v>8</v>
      </c>
      <c r="K15" s="26">
        <v>5</v>
      </c>
      <c r="L15" s="19">
        <f>SUM(G15:K15)</f>
        <v>62</v>
      </c>
    </row>
    <row r="16" spans="1:12" ht="21.75" customHeight="1">
      <c r="A16" s="9">
        <v>13</v>
      </c>
      <c r="B16" s="36" t="s">
        <v>68</v>
      </c>
      <c r="C16" s="33">
        <v>3</v>
      </c>
      <c r="D16" s="34" t="s">
        <v>12</v>
      </c>
      <c r="E16" s="37" t="s">
        <v>21</v>
      </c>
      <c r="F16" s="59" t="s">
        <v>324</v>
      </c>
      <c r="G16" s="60">
        <v>20</v>
      </c>
      <c r="H16" s="60">
        <v>20</v>
      </c>
      <c r="I16" s="60">
        <v>6</v>
      </c>
      <c r="J16" s="60">
        <v>6</v>
      </c>
      <c r="K16" s="60">
        <v>10</v>
      </c>
      <c r="L16" s="19">
        <f>SUM(G16:K16)</f>
        <v>62</v>
      </c>
    </row>
    <row r="17" spans="1:12" ht="21.75" customHeight="1">
      <c r="A17" s="9">
        <v>14</v>
      </c>
      <c r="B17" s="36" t="s">
        <v>113</v>
      </c>
      <c r="C17" s="33">
        <v>3</v>
      </c>
      <c r="D17" s="34" t="s">
        <v>8</v>
      </c>
      <c r="E17" s="36" t="s">
        <v>122</v>
      </c>
      <c r="F17" s="59">
        <v>1014</v>
      </c>
      <c r="G17" s="60">
        <v>0</v>
      </c>
      <c r="H17" s="60">
        <v>20</v>
      </c>
      <c r="I17" s="60">
        <v>10</v>
      </c>
      <c r="J17" s="60">
        <v>12</v>
      </c>
      <c r="K17" s="60">
        <v>20</v>
      </c>
      <c r="L17" s="19">
        <f>SUM(G17:K17)</f>
        <v>62</v>
      </c>
    </row>
    <row r="18" spans="1:12" ht="21.75" customHeight="1">
      <c r="A18" s="9">
        <v>15</v>
      </c>
      <c r="B18" s="36" t="s">
        <v>66</v>
      </c>
      <c r="C18" s="33">
        <v>3</v>
      </c>
      <c r="D18" s="34" t="s">
        <v>12</v>
      </c>
      <c r="E18" s="37" t="s">
        <v>20</v>
      </c>
      <c r="F18" s="58" t="s">
        <v>326</v>
      </c>
      <c r="G18" s="26">
        <v>0</v>
      </c>
      <c r="H18" s="26">
        <v>20</v>
      </c>
      <c r="I18" s="26">
        <v>20</v>
      </c>
      <c r="J18" s="26">
        <v>6</v>
      </c>
      <c r="K18" s="26">
        <v>15</v>
      </c>
      <c r="L18" s="19">
        <f>SUM(G18:K18)</f>
        <v>61</v>
      </c>
    </row>
    <row r="19" spans="1:12" ht="21.75" customHeight="1">
      <c r="A19" s="9">
        <v>16</v>
      </c>
      <c r="B19" s="36" t="s">
        <v>73</v>
      </c>
      <c r="C19" s="33">
        <v>3</v>
      </c>
      <c r="D19" s="34" t="s">
        <v>12</v>
      </c>
      <c r="E19" s="37" t="s">
        <v>21</v>
      </c>
      <c r="F19" s="59" t="s">
        <v>319</v>
      </c>
      <c r="G19" s="60">
        <v>9</v>
      </c>
      <c r="H19" s="60">
        <v>6</v>
      </c>
      <c r="I19" s="60">
        <v>20</v>
      </c>
      <c r="J19" s="60">
        <v>6</v>
      </c>
      <c r="K19" s="60">
        <v>20</v>
      </c>
      <c r="L19" s="19">
        <f>SUM(G19:K19)</f>
        <v>61</v>
      </c>
    </row>
    <row r="20" spans="1:12" ht="21.75" customHeight="1">
      <c r="A20" s="9">
        <v>17</v>
      </c>
      <c r="B20" s="32" t="s">
        <v>136</v>
      </c>
      <c r="C20" s="33">
        <v>3</v>
      </c>
      <c r="D20" s="34" t="s">
        <v>7</v>
      </c>
      <c r="E20" s="32" t="s">
        <v>53</v>
      </c>
      <c r="F20" s="58">
        <v>2070</v>
      </c>
      <c r="G20" s="26">
        <v>20</v>
      </c>
      <c r="H20" s="26">
        <v>20</v>
      </c>
      <c r="I20" s="26">
        <v>13</v>
      </c>
      <c r="J20" s="26">
        <v>7</v>
      </c>
      <c r="K20" s="26">
        <v>0</v>
      </c>
      <c r="L20" s="19">
        <f>SUM(G20:K20)</f>
        <v>60</v>
      </c>
    </row>
    <row r="21" spans="1:12" ht="21.75" customHeight="1">
      <c r="A21" s="9">
        <v>18</v>
      </c>
      <c r="B21" s="32" t="s">
        <v>150</v>
      </c>
      <c r="C21" s="33">
        <v>3</v>
      </c>
      <c r="D21" s="34" t="s">
        <v>7</v>
      </c>
      <c r="E21" s="32" t="s">
        <v>53</v>
      </c>
      <c r="F21" s="58">
        <v>1746</v>
      </c>
      <c r="G21" s="26">
        <v>20</v>
      </c>
      <c r="H21" s="26">
        <v>20</v>
      </c>
      <c r="I21" s="26">
        <v>9</v>
      </c>
      <c r="J21" s="26">
        <v>9</v>
      </c>
      <c r="K21" s="26">
        <v>0</v>
      </c>
      <c r="L21" s="19">
        <f>SUM(G21:K21)</f>
        <v>58</v>
      </c>
    </row>
    <row r="22" spans="1:12" ht="21.75" customHeight="1">
      <c r="A22" s="9">
        <v>19</v>
      </c>
      <c r="B22" s="36" t="s">
        <v>110</v>
      </c>
      <c r="C22" s="33">
        <v>3</v>
      </c>
      <c r="D22" s="34" t="s">
        <v>8</v>
      </c>
      <c r="E22" s="36" t="s">
        <v>122</v>
      </c>
      <c r="F22" s="59">
        <v>1950</v>
      </c>
      <c r="G22" s="60">
        <v>10</v>
      </c>
      <c r="H22" s="60">
        <v>20</v>
      </c>
      <c r="I22" s="60">
        <v>20</v>
      </c>
      <c r="J22" s="60">
        <v>7</v>
      </c>
      <c r="K22" s="60">
        <v>0</v>
      </c>
      <c r="L22" s="19">
        <f>SUM(G22:K22)</f>
        <v>57</v>
      </c>
    </row>
    <row r="23" spans="1:12" ht="21.75" customHeight="1">
      <c r="A23" s="9">
        <v>20</v>
      </c>
      <c r="B23" s="36" t="s">
        <v>71</v>
      </c>
      <c r="C23" s="33">
        <v>3</v>
      </c>
      <c r="D23" s="34" t="s">
        <v>12</v>
      </c>
      <c r="E23" s="37" t="s">
        <v>21</v>
      </c>
      <c r="F23" s="59" t="s">
        <v>321</v>
      </c>
      <c r="G23" s="60">
        <v>11</v>
      </c>
      <c r="H23" s="60">
        <v>20</v>
      </c>
      <c r="I23" s="60">
        <v>13</v>
      </c>
      <c r="J23" s="60">
        <v>12</v>
      </c>
      <c r="K23" s="60">
        <v>0</v>
      </c>
      <c r="L23" s="19">
        <f>SUM(G23:K23)</f>
        <v>56</v>
      </c>
    </row>
    <row r="24" spans="1:12" ht="21.75" customHeight="1">
      <c r="A24" s="9">
        <v>21</v>
      </c>
      <c r="B24" s="36" t="s">
        <v>111</v>
      </c>
      <c r="C24" s="33">
        <v>3</v>
      </c>
      <c r="D24" s="34" t="s">
        <v>8</v>
      </c>
      <c r="E24" s="36" t="s">
        <v>123</v>
      </c>
      <c r="F24" s="59">
        <v>1218</v>
      </c>
      <c r="G24" s="60">
        <v>0</v>
      </c>
      <c r="H24" s="60">
        <v>20</v>
      </c>
      <c r="I24" s="60">
        <v>9</v>
      </c>
      <c r="J24" s="60">
        <v>7</v>
      </c>
      <c r="K24" s="60">
        <v>20</v>
      </c>
      <c r="L24" s="19">
        <f>SUM(G24:K24)</f>
        <v>56</v>
      </c>
    </row>
    <row r="25" spans="1:12" ht="21.75" customHeight="1">
      <c r="A25" s="9">
        <v>22</v>
      </c>
      <c r="B25" s="36" t="s">
        <v>121</v>
      </c>
      <c r="C25" s="33">
        <v>3</v>
      </c>
      <c r="D25" s="34" t="s">
        <v>8</v>
      </c>
      <c r="E25" s="36" t="s">
        <v>28</v>
      </c>
      <c r="F25" s="59" t="s">
        <v>309</v>
      </c>
      <c r="G25" s="60">
        <v>10</v>
      </c>
      <c r="H25" s="60">
        <v>20</v>
      </c>
      <c r="I25" s="60">
        <v>0</v>
      </c>
      <c r="J25" s="60">
        <v>14</v>
      </c>
      <c r="K25" s="60">
        <v>10</v>
      </c>
      <c r="L25" s="19">
        <f>SUM(G25:K25)</f>
        <v>54</v>
      </c>
    </row>
    <row r="26" spans="1:12" ht="21.75" customHeight="1">
      <c r="A26" s="9">
        <v>23</v>
      </c>
      <c r="B26" s="32" t="s">
        <v>152</v>
      </c>
      <c r="C26" s="33">
        <v>3</v>
      </c>
      <c r="D26" s="34" t="s">
        <v>7</v>
      </c>
      <c r="E26" s="32" t="s">
        <v>51</v>
      </c>
      <c r="F26" s="58">
        <v>1374</v>
      </c>
      <c r="G26" s="26">
        <v>0</v>
      </c>
      <c r="H26" s="26">
        <v>12</v>
      </c>
      <c r="I26" s="26">
        <v>16</v>
      </c>
      <c r="J26" s="26">
        <v>4</v>
      </c>
      <c r="K26" s="26">
        <v>20</v>
      </c>
      <c r="L26" s="19">
        <f>SUM(G26:K26)</f>
        <v>52</v>
      </c>
    </row>
    <row r="27" spans="1:12" ht="21.75" customHeight="1">
      <c r="A27" s="9">
        <v>24</v>
      </c>
      <c r="B27" s="36" t="s">
        <v>119</v>
      </c>
      <c r="C27" s="33">
        <v>3</v>
      </c>
      <c r="D27" s="34" t="s">
        <v>8</v>
      </c>
      <c r="E27" s="36" t="s">
        <v>28</v>
      </c>
      <c r="F27" s="59" t="s">
        <v>312</v>
      </c>
      <c r="G27" s="60">
        <v>11</v>
      </c>
      <c r="H27" s="60">
        <v>6</v>
      </c>
      <c r="I27" s="60">
        <v>20</v>
      </c>
      <c r="J27" s="60">
        <v>12</v>
      </c>
      <c r="K27" s="60">
        <v>0</v>
      </c>
      <c r="L27" s="19">
        <f>SUM(G27:K27)</f>
        <v>49</v>
      </c>
    </row>
    <row r="28" spans="1:12" ht="21.75" customHeight="1">
      <c r="A28" s="9">
        <v>25</v>
      </c>
      <c r="B28" s="36" t="s">
        <v>70</v>
      </c>
      <c r="C28" s="33">
        <v>3</v>
      </c>
      <c r="D28" s="34" t="s">
        <v>12</v>
      </c>
      <c r="E28" s="37" t="s">
        <v>20</v>
      </c>
      <c r="F28" s="59" t="s">
        <v>322</v>
      </c>
      <c r="G28" s="60">
        <v>10</v>
      </c>
      <c r="H28" s="60">
        <v>20</v>
      </c>
      <c r="I28" s="60">
        <v>3</v>
      </c>
      <c r="J28" s="60">
        <v>8</v>
      </c>
      <c r="K28" s="60">
        <v>5</v>
      </c>
      <c r="L28" s="19">
        <f>SUM(G28:K28)</f>
        <v>46</v>
      </c>
    </row>
    <row r="29" spans="1:12" ht="21.75" customHeight="1">
      <c r="A29" s="9">
        <v>26</v>
      </c>
      <c r="B29" s="32" t="s">
        <v>157</v>
      </c>
      <c r="C29" s="33">
        <v>3</v>
      </c>
      <c r="D29" s="34" t="s">
        <v>7</v>
      </c>
      <c r="E29" s="32" t="s">
        <v>51</v>
      </c>
      <c r="F29" s="58">
        <v>1398</v>
      </c>
      <c r="G29" s="26">
        <v>0</v>
      </c>
      <c r="H29" s="26">
        <v>20</v>
      </c>
      <c r="I29" s="26">
        <v>13</v>
      </c>
      <c r="J29" s="26">
        <v>2</v>
      </c>
      <c r="K29" s="26">
        <v>10</v>
      </c>
      <c r="L29" s="19">
        <f>SUM(G29:K29)</f>
        <v>45</v>
      </c>
    </row>
    <row r="30" spans="1:12" ht="21.75" customHeight="1">
      <c r="A30" s="9">
        <v>27</v>
      </c>
      <c r="B30" s="32" t="s">
        <v>144</v>
      </c>
      <c r="C30" s="33">
        <v>3</v>
      </c>
      <c r="D30" s="34" t="s">
        <v>7</v>
      </c>
      <c r="E30" s="32" t="s">
        <v>56</v>
      </c>
      <c r="F30" s="58">
        <v>1878</v>
      </c>
      <c r="G30" s="26">
        <v>1</v>
      </c>
      <c r="H30" s="26">
        <v>20</v>
      </c>
      <c r="I30" s="26">
        <v>6</v>
      </c>
      <c r="J30" s="26">
        <v>12</v>
      </c>
      <c r="K30" s="26">
        <v>5</v>
      </c>
      <c r="L30" s="19">
        <f>SUM(G30:K30)</f>
        <v>44</v>
      </c>
    </row>
    <row r="31" spans="1:12" ht="21.75" customHeight="1">
      <c r="A31" s="9">
        <v>28</v>
      </c>
      <c r="B31" s="36" t="s">
        <v>112</v>
      </c>
      <c r="C31" s="33">
        <v>3</v>
      </c>
      <c r="D31" s="34" t="s">
        <v>8</v>
      </c>
      <c r="E31" s="36" t="s">
        <v>28</v>
      </c>
      <c r="F31" s="59">
        <v>1266</v>
      </c>
      <c r="G31" s="60">
        <v>16</v>
      </c>
      <c r="H31" s="60">
        <v>6</v>
      </c>
      <c r="I31" s="60">
        <v>20</v>
      </c>
      <c r="J31" s="60">
        <v>2</v>
      </c>
      <c r="K31" s="60">
        <v>0</v>
      </c>
      <c r="L31" s="19">
        <f>SUM(G31:K31)</f>
        <v>44</v>
      </c>
    </row>
    <row r="32" spans="1:12" ht="21.75" customHeight="1">
      <c r="A32" s="9">
        <v>29</v>
      </c>
      <c r="B32" s="32" t="s">
        <v>153</v>
      </c>
      <c r="C32" s="33">
        <v>3</v>
      </c>
      <c r="D32" s="34" t="s">
        <v>7</v>
      </c>
      <c r="E32" s="32" t="s">
        <v>51</v>
      </c>
      <c r="F32" s="58">
        <v>1458</v>
      </c>
      <c r="G32" s="26">
        <v>10</v>
      </c>
      <c r="H32" s="26">
        <v>20</v>
      </c>
      <c r="I32" s="26">
        <v>0</v>
      </c>
      <c r="J32" s="26">
        <v>2</v>
      </c>
      <c r="K32" s="26">
        <v>10</v>
      </c>
      <c r="L32" s="19">
        <f>SUM(G32:K32)</f>
        <v>42</v>
      </c>
    </row>
    <row r="33" spans="1:12" ht="21.75" customHeight="1">
      <c r="A33" s="9">
        <v>30</v>
      </c>
      <c r="B33" s="32" t="s">
        <v>151</v>
      </c>
      <c r="C33" s="33">
        <v>3</v>
      </c>
      <c r="D33" s="34" t="s">
        <v>7</v>
      </c>
      <c r="E33" s="32" t="s">
        <v>52</v>
      </c>
      <c r="F33" s="58">
        <v>1818</v>
      </c>
      <c r="G33" s="26">
        <v>20</v>
      </c>
      <c r="H33" s="26">
        <v>6</v>
      </c>
      <c r="I33" s="26">
        <v>0</v>
      </c>
      <c r="J33" s="26">
        <v>4</v>
      </c>
      <c r="K33" s="26">
        <v>10</v>
      </c>
      <c r="L33" s="19">
        <f>SUM(G33:K33)</f>
        <v>40</v>
      </c>
    </row>
    <row r="34" spans="1:12" ht="21.75" customHeight="1">
      <c r="A34" s="9">
        <v>31</v>
      </c>
      <c r="B34" s="32" t="s">
        <v>162</v>
      </c>
      <c r="C34" s="33">
        <v>3</v>
      </c>
      <c r="D34" s="34" t="s">
        <v>10</v>
      </c>
      <c r="E34" s="32" t="s">
        <v>43</v>
      </c>
      <c r="F34" s="58" t="s">
        <v>336</v>
      </c>
      <c r="G34" s="26">
        <v>0</v>
      </c>
      <c r="H34" s="26">
        <v>20</v>
      </c>
      <c r="I34" s="26">
        <v>3</v>
      </c>
      <c r="J34" s="26">
        <v>2</v>
      </c>
      <c r="K34" s="26">
        <v>15</v>
      </c>
      <c r="L34" s="19">
        <f>SUM(G34:K34)</f>
        <v>40</v>
      </c>
    </row>
    <row r="35" spans="1:12" ht="21.75" customHeight="1">
      <c r="A35" s="9">
        <v>32</v>
      </c>
      <c r="B35" s="32" t="s">
        <v>143</v>
      </c>
      <c r="C35" s="33">
        <v>3</v>
      </c>
      <c r="D35" s="34" t="s">
        <v>7</v>
      </c>
      <c r="E35" s="32" t="s">
        <v>52</v>
      </c>
      <c r="F35" s="58">
        <v>1710</v>
      </c>
      <c r="G35" s="26">
        <v>1</v>
      </c>
      <c r="H35" s="26">
        <v>12</v>
      </c>
      <c r="I35" s="26">
        <v>0</v>
      </c>
      <c r="J35" s="26">
        <v>6</v>
      </c>
      <c r="K35" s="26">
        <v>20</v>
      </c>
      <c r="L35" s="19">
        <f>SUM(G35:K35)</f>
        <v>39</v>
      </c>
    </row>
    <row r="36" spans="1:12" ht="21.75" customHeight="1">
      <c r="A36" s="9">
        <v>33</v>
      </c>
      <c r="B36" s="32" t="s">
        <v>138</v>
      </c>
      <c r="C36" s="33">
        <v>3</v>
      </c>
      <c r="D36" s="35" t="s">
        <v>7</v>
      </c>
      <c r="E36" s="32" t="s">
        <v>54</v>
      </c>
      <c r="F36" s="58">
        <v>2202</v>
      </c>
      <c r="G36" s="26">
        <v>1</v>
      </c>
      <c r="H36" s="26">
        <v>6</v>
      </c>
      <c r="I36" s="26">
        <v>0</v>
      </c>
      <c r="J36" s="26">
        <v>11</v>
      </c>
      <c r="K36" s="26">
        <v>20</v>
      </c>
      <c r="L36" s="19">
        <f>SUM(G36:K36)</f>
        <v>38</v>
      </c>
    </row>
    <row r="37" spans="1:12" ht="21.75" customHeight="1">
      <c r="A37" s="9">
        <v>34</v>
      </c>
      <c r="B37" s="36" t="s">
        <v>74</v>
      </c>
      <c r="C37" s="33">
        <v>3</v>
      </c>
      <c r="D37" s="34" t="s">
        <v>12</v>
      </c>
      <c r="E37" s="37" t="s">
        <v>20</v>
      </c>
      <c r="F37" s="59">
        <v>1122</v>
      </c>
      <c r="G37" s="60">
        <v>0</v>
      </c>
      <c r="H37" s="60">
        <v>6</v>
      </c>
      <c r="I37" s="60">
        <v>9</v>
      </c>
      <c r="J37" s="60">
        <v>18</v>
      </c>
      <c r="K37" s="60">
        <v>5</v>
      </c>
      <c r="L37" s="19">
        <f>SUM(G37:K37)</f>
        <v>38</v>
      </c>
    </row>
    <row r="38" spans="1:12" ht="21.75" customHeight="1">
      <c r="A38" s="9">
        <v>35</v>
      </c>
      <c r="B38" s="36" t="s">
        <v>117</v>
      </c>
      <c r="C38" s="33">
        <v>3</v>
      </c>
      <c r="D38" s="34" t="s">
        <v>8</v>
      </c>
      <c r="E38" s="36" t="s">
        <v>29</v>
      </c>
      <c r="F38" s="59">
        <v>1182</v>
      </c>
      <c r="G38" s="60">
        <v>10</v>
      </c>
      <c r="H38" s="60">
        <v>20</v>
      </c>
      <c r="I38" s="60">
        <v>4</v>
      </c>
      <c r="J38" s="60">
        <v>4</v>
      </c>
      <c r="K38" s="60">
        <v>0</v>
      </c>
      <c r="L38" s="19">
        <f>SUM(G38:K38)</f>
        <v>38</v>
      </c>
    </row>
    <row r="39" spans="1:12" ht="21.75" customHeight="1">
      <c r="A39" s="9">
        <v>36</v>
      </c>
      <c r="B39" s="32" t="s">
        <v>139</v>
      </c>
      <c r="C39" s="33">
        <v>3</v>
      </c>
      <c r="D39" s="35" t="s">
        <v>7</v>
      </c>
      <c r="E39" s="32" t="s">
        <v>55</v>
      </c>
      <c r="F39" s="58">
        <v>2370</v>
      </c>
      <c r="G39" s="26">
        <v>1</v>
      </c>
      <c r="H39" s="26">
        <v>20</v>
      </c>
      <c r="I39" s="26">
        <v>9</v>
      </c>
      <c r="J39" s="26">
        <v>6</v>
      </c>
      <c r="K39" s="26">
        <v>0</v>
      </c>
      <c r="L39" s="19">
        <f>SUM(G39:K39)</f>
        <v>36</v>
      </c>
    </row>
    <row r="40" spans="1:12" ht="21.75" customHeight="1">
      <c r="A40" s="9">
        <v>37</v>
      </c>
      <c r="B40" s="32" t="s">
        <v>156</v>
      </c>
      <c r="C40" s="33">
        <v>3</v>
      </c>
      <c r="D40" s="34" t="s">
        <v>7</v>
      </c>
      <c r="E40" s="32" t="s">
        <v>52</v>
      </c>
      <c r="F40" s="58">
        <v>1542</v>
      </c>
      <c r="G40" s="26">
        <v>0</v>
      </c>
      <c r="H40" s="26">
        <v>20</v>
      </c>
      <c r="I40" s="26">
        <v>0</v>
      </c>
      <c r="J40" s="26">
        <v>4</v>
      </c>
      <c r="K40" s="26">
        <v>10</v>
      </c>
      <c r="L40" s="19">
        <f>SUM(G40:K40)</f>
        <v>34</v>
      </c>
    </row>
    <row r="41" spans="1:12" ht="21.75" customHeight="1">
      <c r="A41" s="9">
        <v>38</v>
      </c>
      <c r="B41" s="36" t="s">
        <v>118</v>
      </c>
      <c r="C41" s="33">
        <v>3</v>
      </c>
      <c r="D41" s="34" t="s">
        <v>8</v>
      </c>
      <c r="E41" s="36" t="s">
        <v>28</v>
      </c>
      <c r="F41" s="59" t="s">
        <v>313</v>
      </c>
      <c r="G41" s="60">
        <v>0</v>
      </c>
      <c r="H41" s="60">
        <v>0</v>
      </c>
      <c r="I41" s="60">
        <v>16</v>
      </c>
      <c r="J41" s="60">
        <v>8</v>
      </c>
      <c r="K41" s="60">
        <v>10</v>
      </c>
      <c r="L41" s="19">
        <f>SUM(G41:K41)</f>
        <v>34</v>
      </c>
    </row>
    <row r="42" spans="1:12" ht="21.75" customHeight="1">
      <c r="A42" s="9">
        <v>39</v>
      </c>
      <c r="B42" s="36" t="s">
        <v>120</v>
      </c>
      <c r="C42" s="33">
        <v>3</v>
      </c>
      <c r="D42" s="34" t="s">
        <v>8</v>
      </c>
      <c r="E42" s="36" t="s">
        <v>28</v>
      </c>
      <c r="F42" s="59" t="s">
        <v>311</v>
      </c>
      <c r="G42" s="60">
        <v>0</v>
      </c>
      <c r="H42" s="60">
        <v>12</v>
      </c>
      <c r="I42" s="60">
        <v>16</v>
      </c>
      <c r="J42" s="60">
        <v>6</v>
      </c>
      <c r="K42" s="60">
        <v>0</v>
      </c>
      <c r="L42" s="19">
        <f>SUM(G42:K42)</f>
        <v>34</v>
      </c>
    </row>
    <row r="43" spans="1:12" ht="21.75" customHeight="1">
      <c r="A43" s="9">
        <v>40</v>
      </c>
      <c r="B43" s="32" t="s">
        <v>149</v>
      </c>
      <c r="C43" s="33">
        <v>3</v>
      </c>
      <c r="D43" s="34" t="s">
        <v>7</v>
      </c>
      <c r="E43" s="32" t="s">
        <v>51</v>
      </c>
      <c r="F43" s="58">
        <v>1986</v>
      </c>
      <c r="G43" s="26">
        <v>1</v>
      </c>
      <c r="H43" s="26">
        <v>6</v>
      </c>
      <c r="I43" s="26">
        <v>4</v>
      </c>
      <c r="J43" s="26">
        <v>6</v>
      </c>
      <c r="K43" s="26">
        <v>15</v>
      </c>
      <c r="L43" s="19">
        <f>SUM(G43:K43)</f>
        <v>32</v>
      </c>
    </row>
    <row r="44" spans="1:12" ht="21.75" customHeight="1">
      <c r="A44" s="9">
        <v>41</v>
      </c>
      <c r="B44" s="36" t="s">
        <v>75</v>
      </c>
      <c r="C44" s="33">
        <v>3</v>
      </c>
      <c r="D44" s="34" t="s">
        <v>12</v>
      </c>
      <c r="E44" s="37" t="s">
        <v>22</v>
      </c>
      <c r="F44" s="59" t="s">
        <v>318</v>
      </c>
      <c r="G44" s="60">
        <v>0</v>
      </c>
      <c r="H44" s="60">
        <v>20</v>
      </c>
      <c r="I44" s="60">
        <v>4</v>
      </c>
      <c r="J44" s="60">
        <v>8</v>
      </c>
      <c r="K44" s="60">
        <v>0</v>
      </c>
      <c r="L44" s="19">
        <f>SUM(G44:K44)</f>
        <v>32</v>
      </c>
    </row>
    <row r="45" spans="1:12" ht="21.75" customHeight="1">
      <c r="A45" s="9">
        <v>42</v>
      </c>
      <c r="B45" s="32" t="s">
        <v>159</v>
      </c>
      <c r="C45" s="33">
        <v>3</v>
      </c>
      <c r="D45" s="34" t="s">
        <v>10</v>
      </c>
      <c r="E45" s="32" t="s">
        <v>42</v>
      </c>
      <c r="F45" s="58">
        <v>1638</v>
      </c>
      <c r="G45" s="26">
        <v>10</v>
      </c>
      <c r="H45" s="26">
        <v>6</v>
      </c>
      <c r="I45" s="26">
        <v>0</v>
      </c>
      <c r="J45" s="26">
        <v>0</v>
      </c>
      <c r="K45" s="26">
        <v>15</v>
      </c>
      <c r="L45" s="19">
        <f>SUM(G45:K45)</f>
        <v>31</v>
      </c>
    </row>
    <row r="46" spans="1:12" ht="21.75" customHeight="1">
      <c r="A46" s="9">
        <v>43</v>
      </c>
      <c r="B46" s="38" t="s">
        <v>116</v>
      </c>
      <c r="C46" s="33">
        <v>3</v>
      </c>
      <c r="D46" s="34" t="s">
        <v>8</v>
      </c>
      <c r="E46" s="36" t="s">
        <v>122</v>
      </c>
      <c r="F46" s="59" t="s">
        <v>315</v>
      </c>
      <c r="G46" s="60">
        <v>10</v>
      </c>
      <c r="H46" s="60">
        <v>6</v>
      </c>
      <c r="I46" s="60">
        <v>4</v>
      </c>
      <c r="J46" s="60">
        <v>11</v>
      </c>
      <c r="K46" s="60">
        <v>0</v>
      </c>
      <c r="L46" s="19">
        <f>SUM(G46:K46)</f>
        <v>31</v>
      </c>
    </row>
    <row r="47" spans="1:12" ht="21.75" customHeight="1">
      <c r="A47" s="9">
        <v>44</v>
      </c>
      <c r="B47" s="32" t="s">
        <v>155</v>
      </c>
      <c r="C47" s="33">
        <v>3</v>
      </c>
      <c r="D47" s="34" t="s">
        <v>7</v>
      </c>
      <c r="E47" s="32" t="s">
        <v>53</v>
      </c>
      <c r="F47" s="58">
        <v>1494</v>
      </c>
      <c r="G47" s="26">
        <v>1</v>
      </c>
      <c r="H47" s="26">
        <v>20</v>
      </c>
      <c r="I47" s="26">
        <v>6</v>
      </c>
      <c r="J47" s="26">
        <v>2</v>
      </c>
      <c r="K47" s="26">
        <v>0</v>
      </c>
      <c r="L47" s="19">
        <f>SUM(G47:K47)</f>
        <v>29</v>
      </c>
    </row>
    <row r="48" spans="1:12" ht="21.75" customHeight="1">
      <c r="A48" s="9">
        <v>45</v>
      </c>
      <c r="B48" s="32" t="s">
        <v>137</v>
      </c>
      <c r="C48" s="33">
        <v>3</v>
      </c>
      <c r="D48" s="35" t="s">
        <v>7</v>
      </c>
      <c r="E48" s="32" t="s">
        <v>52</v>
      </c>
      <c r="F48" s="58">
        <v>2082</v>
      </c>
      <c r="G48" s="26">
        <v>10</v>
      </c>
      <c r="H48" s="26">
        <v>6</v>
      </c>
      <c r="I48" s="26">
        <v>9</v>
      </c>
      <c r="J48" s="26">
        <v>2</v>
      </c>
      <c r="K48" s="26">
        <v>0</v>
      </c>
      <c r="L48" s="19">
        <f>SUM(G48:K48)</f>
        <v>27</v>
      </c>
    </row>
    <row r="49" spans="1:12" ht="21.75" customHeight="1">
      <c r="A49" s="9">
        <v>46</v>
      </c>
      <c r="B49" s="32" t="s">
        <v>147</v>
      </c>
      <c r="C49" s="33">
        <v>3</v>
      </c>
      <c r="D49" s="34" t="s">
        <v>7</v>
      </c>
      <c r="E49" s="32" t="s">
        <v>52</v>
      </c>
      <c r="F49" s="58">
        <v>1926</v>
      </c>
      <c r="G49" s="26">
        <v>0</v>
      </c>
      <c r="H49" s="26">
        <v>12</v>
      </c>
      <c r="I49" s="26">
        <v>9</v>
      </c>
      <c r="J49" s="26">
        <v>4</v>
      </c>
      <c r="K49" s="26">
        <v>0</v>
      </c>
      <c r="L49" s="19">
        <f>SUM(G49:K49)</f>
        <v>25</v>
      </c>
    </row>
    <row r="50" spans="1:12" ht="21.75" customHeight="1">
      <c r="A50" s="9">
        <v>47</v>
      </c>
      <c r="B50" s="36" t="s">
        <v>76</v>
      </c>
      <c r="C50" s="33">
        <v>3</v>
      </c>
      <c r="D50" s="34" t="s">
        <v>12</v>
      </c>
      <c r="E50" s="37" t="s">
        <v>22</v>
      </c>
      <c r="F50" s="59" t="s">
        <v>317</v>
      </c>
      <c r="G50" s="60">
        <v>1</v>
      </c>
      <c r="H50" s="60">
        <v>0</v>
      </c>
      <c r="I50" s="60">
        <v>15</v>
      </c>
      <c r="J50" s="60">
        <v>9</v>
      </c>
      <c r="K50" s="60">
        <v>0</v>
      </c>
      <c r="L50" s="19">
        <f>SUM(G50:K50)</f>
        <v>25</v>
      </c>
    </row>
    <row r="51" spans="1:12" ht="21.75" customHeight="1">
      <c r="A51" s="9">
        <v>48</v>
      </c>
      <c r="B51" s="36" t="s">
        <v>260</v>
      </c>
      <c r="C51" s="33">
        <v>3</v>
      </c>
      <c r="D51" s="34" t="s">
        <v>8</v>
      </c>
      <c r="E51" s="36" t="s">
        <v>28</v>
      </c>
      <c r="F51" s="59" t="s">
        <v>314</v>
      </c>
      <c r="G51" s="60">
        <v>0</v>
      </c>
      <c r="H51" s="60">
        <v>6</v>
      </c>
      <c r="I51" s="60">
        <v>6</v>
      </c>
      <c r="J51" s="60">
        <v>8</v>
      </c>
      <c r="K51" s="60">
        <v>5</v>
      </c>
      <c r="L51" s="19">
        <f>SUM(G51:K51)</f>
        <v>25</v>
      </c>
    </row>
    <row r="52" spans="1:12" ht="21.75" customHeight="1">
      <c r="A52" s="9">
        <v>49</v>
      </c>
      <c r="B52" s="32" t="s">
        <v>167</v>
      </c>
      <c r="C52" s="33">
        <v>3</v>
      </c>
      <c r="D52" s="34" t="s">
        <v>13</v>
      </c>
      <c r="E52" s="32" t="s">
        <v>130</v>
      </c>
      <c r="F52" s="58" t="s">
        <v>331</v>
      </c>
      <c r="G52" s="26">
        <v>0</v>
      </c>
      <c r="H52" s="26">
        <v>12</v>
      </c>
      <c r="I52" s="26">
        <v>0</v>
      </c>
      <c r="J52" s="26">
        <v>2</v>
      </c>
      <c r="K52" s="26">
        <v>10</v>
      </c>
      <c r="L52" s="19">
        <f>SUM(G52:K52)</f>
        <v>24</v>
      </c>
    </row>
    <row r="53" spans="1:12" ht="21.75" customHeight="1">
      <c r="A53" s="9">
        <v>50</v>
      </c>
      <c r="B53" s="32" t="s">
        <v>160</v>
      </c>
      <c r="C53" s="33">
        <v>3</v>
      </c>
      <c r="D53" s="34" t="s">
        <v>10</v>
      </c>
      <c r="E53" s="32" t="s">
        <v>42</v>
      </c>
      <c r="F53" s="58">
        <v>1602</v>
      </c>
      <c r="G53" s="26">
        <v>4</v>
      </c>
      <c r="H53" s="26">
        <v>12</v>
      </c>
      <c r="I53" s="26">
        <v>0</v>
      </c>
      <c r="J53" s="26">
        <v>6</v>
      </c>
      <c r="K53" s="26">
        <v>0</v>
      </c>
      <c r="L53" s="19">
        <f>SUM(G53:K53)</f>
        <v>22</v>
      </c>
    </row>
    <row r="54" spans="1:12" ht="21.75" customHeight="1">
      <c r="A54" s="9">
        <v>51</v>
      </c>
      <c r="B54" s="32" t="s">
        <v>165</v>
      </c>
      <c r="C54" s="33">
        <v>3</v>
      </c>
      <c r="D54" s="34" t="s">
        <v>13</v>
      </c>
      <c r="E54" s="32" t="s">
        <v>130</v>
      </c>
      <c r="F54" s="58" t="s">
        <v>333</v>
      </c>
      <c r="G54" s="26">
        <v>0</v>
      </c>
      <c r="H54" s="26">
        <v>12</v>
      </c>
      <c r="I54" s="26">
        <v>9</v>
      </c>
      <c r="J54" s="26">
        <v>0</v>
      </c>
      <c r="K54" s="26">
        <v>0</v>
      </c>
      <c r="L54" s="19">
        <f>SUM(G54:K54)</f>
        <v>21</v>
      </c>
    </row>
    <row r="55" spans="1:12" ht="21.75" customHeight="1">
      <c r="A55" s="9">
        <v>52</v>
      </c>
      <c r="B55" s="32" t="s">
        <v>169</v>
      </c>
      <c r="C55" s="33">
        <v>3</v>
      </c>
      <c r="D55" s="34" t="s">
        <v>9</v>
      </c>
      <c r="E55" s="32" t="s">
        <v>34</v>
      </c>
      <c r="F55" s="58" t="s">
        <v>330</v>
      </c>
      <c r="G55" s="26">
        <v>0</v>
      </c>
      <c r="H55" s="26">
        <v>12</v>
      </c>
      <c r="I55" s="26">
        <v>4</v>
      </c>
      <c r="J55" s="26">
        <v>4</v>
      </c>
      <c r="K55" s="26">
        <v>0</v>
      </c>
      <c r="L55" s="19">
        <f>SUM(G55:K55)</f>
        <v>20</v>
      </c>
    </row>
    <row r="56" spans="1:12" ht="21.75" customHeight="1">
      <c r="A56" s="9">
        <v>53</v>
      </c>
      <c r="B56" s="32" t="s">
        <v>161</v>
      </c>
      <c r="C56" s="33">
        <v>3</v>
      </c>
      <c r="D56" s="34" t="s">
        <v>10</v>
      </c>
      <c r="E56" s="32" t="s">
        <v>43</v>
      </c>
      <c r="F56" s="58" t="s">
        <v>337</v>
      </c>
      <c r="G56" s="26">
        <v>0</v>
      </c>
      <c r="H56" s="26">
        <v>0</v>
      </c>
      <c r="I56" s="26">
        <v>0</v>
      </c>
      <c r="J56" s="26">
        <v>14</v>
      </c>
      <c r="K56" s="26">
        <v>5</v>
      </c>
      <c r="L56" s="19">
        <f>SUM(G56:K56)</f>
        <v>19</v>
      </c>
    </row>
    <row r="57" spans="1:12" ht="21.75" customHeight="1">
      <c r="A57" s="9">
        <v>54</v>
      </c>
      <c r="B57" s="32" t="s">
        <v>168</v>
      </c>
      <c r="C57" s="33">
        <v>3</v>
      </c>
      <c r="D57" s="34" t="s">
        <v>14</v>
      </c>
      <c r="E57" s="32" t="s">
        <v>36</v>
      </c>
      <c r="F57" s="58">
        <v>1098</v>
      </c>
      <c r="G57" s="26">
        <v>0</v>
      </c>
      <c r="H57" s="26">
        <v>12</v>
      </c>
      <c r="I57" s="26">
        <v>0</v>
      </c>
      <c r="J57" s="26">
        <v>6</v>
      </c>
      <c r="K57" s="26">
        <v>0</v>
      </c>
      <c r="L57" s="19">
        <f>SUM(G57:K57)</f>
        <v>18</v>
      </c>
    </row>
    <row r="58" spans="1:12" ht="21.75" customHeight="1">
      <c r="A58" s="9">
        <v>55</v>
      </c>
      <c r="B58" s="32" t="s">
        <v>148</v>
      </c>
      <c r="C58" s="33">
        <v>3</v>
      </c>
      <c r="D58" s="34" t="s">
        <v>7</v>
      </c>
      <c r="E58" s="32" t="s">
        <v>54</v>
      </c>
      <c r="F58" s="58">
        <v>1674</v>
      </c>
      <c r="G58" s="26">
        <v>0</v>
      </c>
      <c r="H58" s="26">
        <v>6</v>
      </c>
      <c r="I58" s="26">
        <v>9</v>
      </c>
      <c r="J58" s="26">
        <v>2</v>
      </c>
      <c r="K58" s="26">
        <v>0</v>
      </c>
      <c r="L58" s="19">
        <f>SUM(G58:K58)</f>
        <v>17</v>
      </c>
    </row>
    <row r="59" spans="1:12" ht="21.75" customHeight="1">
      <c r="A59" s="9">
        <v>56</v>
      </c>
      <c r="B59" s="32" t="s">
        <v>164</v>
      </c>
      <c r="C59" s="33">
        <v>3</v>
      </c>
      <c r="D59" s="34" t="s">
        <v>13</v>
      </c>
      <c r="E59" s="32" t="s">
        <v>130</v>
      </c>
      <c r="F59" s="58" t="s">
        <v>334</v>
      </c>
      <c r="G59" s="26">
        <v>0</v>
      </c>
      <c r="H59" s="26">
        <v>12</v>
      </c>
      <c r="I59" s="26">
        <v>0</v>
      </c>
      <c r="J59" s="26">
        <v>0</v>
      </c>
      <c r="K59" s="26">
        <v>5</v>
      </c>
      <c r="L59" s="19">
        <f>SUM(G59:K59)</f>
        <v>17</v>
      </c>
    </row>
    <row r="60" spans="1:12" ht="21.75" customHeight="1">
      <c r="A60" s="9">
        <v>57</v>
      </c>
      <c r="B60" s="36" t="s">
        <v>69</v>
      </c>
      <c r="C60" s="33">
        <v>3</v>
      </c>
      <c r="D60" s="34" t="s">
        <v>12</v>
      </c>
      <c r="E60" s="37" t="s">
        <v>78</v>
      </c>
      <c r="F60" s="59" t="s">
        <v>323</v>
      </c>
      <c r="G60" s="60">
        <v>0</v>
      </c>
      <c r="H60" s="60">
        <v>6</v>
      </c>
      <c r="I60" s="60">
        <v>0</v>
      </c>
      <c r="J60" s="60">
        <v>6</v>
      </c>
      <c r="K60" s="60">
        <v>5</v>
      </c>
      <c r="L60" s="19">
        <f>SUM(G60:K60)</f>
        <v>17</v>
      </c>
    </row>
    <row r="61" spans="1:12" ht="21.75" customHeight="1">
      <c r="A61" s="9">
        <v>58</v>
      </c>
      <c r="B61" s="36" t="s">
        <v>21</v>
      </c>
      <c r="C61" s="33">
        <v>3</v>
      </c>
      <c r="D61" s="34" t="s">
        <v>8</v>
      </c>
      <c r="E61" s="36" t="s">
        <v>123</v>
      </c>
      <c r="F61" s="59" t="s">
        <v>310</v>
      </c>
      <c r="G61" s="60">
        <v>0</v>
      </c>
      <c r="H61" s="60">
        <v>6</v>
      </c>
      <c r="I61" s="60">
        <v>9</v>
      </c>
      <c r="J61" s="60">
        <v>2</v>
      </c>
      <c r="K61" s="60">
        <v>0</v>
      </c>
      <c r="L61" s="19">
        <f>SUM(G61:K61)</f>
        <v>17</v>
      </c>
    </row>
    <row r="62" spans="1:12" ht="21.75" customHeight="1">
      <c r="A62" s="9">
        <v>59</v>
      </c>
      <c r="B62" s="32" t="s">
        <v>154</v>
      </c>
      <c r="C62" s="33">
        <v>3</v>
      </c>
      <c r="D62" s="34" t="s">
        <v>7</v>
      </c>
      <c r="E62" s="32" t="s">
        <v>56</v>
      </c>
      <c r="F62" s="58">
        <v>1662</v>
      </c>
      <c r="G62" s="26">
        <v>0</v>
      </c>
      <c r="H62" s="26">
        <v>6</v>
      </c>
      <c r="I62" s="26">
        <v>0</v>
      </c>
      <c r="J62" s="26">
        <v>10</v>
      </c>
      <c r="K62" s="26">
        <v>0</v>
      </c>
      <c r="L62" s="19">
        <f>SUM(G62:K62)</f>
        <v>16</v>
      </c>
    </row>
    <row r="63" spans="1:12" ht="21.75" customHeight="1">
      <c r="A63" s="9">
        <v>60</v>
      </c>
      <c r="B63" s="32" t="s">
        <v>158</v>
      </c>
      <c r="C63" s="33">
        <v>3</v>
      </c>
      <c r="D63" s="34" t="s">
        <v>10</v>
      </c>
      <c r="E63" s="32" t="s">
        <v>42</v>
      </c>
      <c r="F63" s="58">
        <v>1554</v>
      </c>
      <c r="G63" s="26">
        <v>0</v>
      </c>
      <c r="H63" s="26">
        <v>0</v>
      </c>
      <c r="I63" s="26">
        <v>0</v>
      </c>
      <c r="J63" s="26">
        <v>6</v>
      </c>
      <c r="K63" s="26">
        <v>10</v>
      </c>
      <c r="L63" s="19">
        <f>SUM(G63:K63)</f>
        <v>16</v>
      </c>
    </row>
    <row r="64" spans="1:12" ht="21.75" customHeight="1">
      <c r="A64" s="9">
        <v>61</v>
      </c>
      <c r="B64" s="36" t="s">
        <v>67</v>
      </c>
      <c r="C64" s="33">
        <v>3</v>
      </c>
      <c r="D64" s="34" t="s">
        <v>12</v>
      </c>
      <c r="E64" s="37" t="s">
        <v>21</v>
      </c>
      <c r="F64" s="59" t="s">
        <v>325</v>
      </c>
      <c r="G64" s="60">
        <v>0</v>
      </c>
      <c r="H64" s="60">
        <v>6</v>
      </c>
      <c r="I64" s="60">
        <v>4</v>
      </c>
      <c r="J64" s="60">
        <v>6</v>
      </c>
      <c r="K64" s="60">
        <v>0</v>
      </c>
      <c r="L64" s="19">
        <f>SUM(G64:K64)</f>
        <v>16</v>
      </c>
    </row>
    <row r="65" spans="1:12" ht="21.75" customHeight="1">
      <c r="A65" s="9">
        <v>62</v>
      </c>
      <c r="B65" s="32" t="s">
        <v>166</v>
      </c>
      <c r="C65" s="33">
        <v>3</v>
      </c>
      <c r="D65" s="34" t="s">
        <v>13</v>
      </c>
      <c r="E65" s="32" t="s">
        <v>130</v>
      </c>
      <c r="F65" s="58" t="s">
        <v>332</v>
      </c>
      <c r="G65" s="26">
        <v>0</v>
      </c>
      <c r="H65" s="26">
        <v>2</v>
      </c>
      <c r="I65" s="26">
        <v>4</v>
      </c>
      <c r="J65" s="26">
        <v>7</v>
      </c>
      <c r="K65" s="26">
        <v>0</v>
      </c>
      <c r="L65" s="19">
        <f>SUM(G65:K65)</f>
        <v>13</v>
      </c>
    </row>
    <row r="66" spans="1:12" ht="21.75" customHeight="1">
      <c r="A66" s="9">
        <v>63</v>
      </c>
      <c r="B66" s="36" t="s">
        <v>72</v>
      </c>
      <c r="C66" s="33">
        <v>3</v>
      </c>
      <c r="D66" s="34" t="s">
        <v>12</v>
      </c>
      <c r="E66" s="37" t="s">
        <v>21</v>
      </c>
      <c r="F66" s="59" t="s">
        <v>320</v>
      </c>
      <c r="G66" s="60">
        <v>0</v>
      </c>
      <c r="H66" s="60">
        <v>6</v>
      </c>
      <c r="I66" s="60">
        <v>0</v>
      </c>
      <c r="J66" s="60">
        <v>6</v>
      </c>
      <c r="K66" s="60">
        <v>0</v>
      </c>
      <c r="L66" s="19">
        <f>SUM(G66:K66)</f>
        <v>12</v>
      </c>
    </row>
    <row r="67" spans="1:12" ht="21.75" customHeight="1">
      <c r="A67" s="9">
        <v>64</v>
      </c>
      <c r="B67" s="32" t="s">
        <v>145</v>
      </c>
      <c r="C67" s="33">
        <v>3</v>
      </c>
      <c r="D67" s="34" t="s">
        <v>7</v>
      </c>
      <c r="E67" s="32" t="s">
        <v>51</v>
      </c>
      <c r="F67" s="58">
        <v>1902</v>
      </c>
      <c r="G67" s="26">
        <v>0</v>
      </c>
      <c r="H67" s="26">
        <v>6</v>
      </c>
      <c r="I67" s="26">
        <v>0</v>
      </c>
      <c r="J67" s="26">
        <v>4</v>
      </c>
      <c r="K67" s="26">
        <v>0</v>
      </c>
      <c r="L67" s="19">
        <f>SUM(G67:K67)</f>
        <v>10</v>
      </c>
    </row>
    <row r="68" spans="1:12" ht="21.75" customHeight="1">
      <c r="A68" s="9">
        <v>65</v>
      </c>
      <c r="B68" s="38" t="s">
        <v>115</v>
      </c>
      <c r="C68" s="33">
        <v>3</v>
      </c>
      <c r="D68" s="34" t="s">
        <v>8</v>
      </c>
      <c r="E68" s="36" t="s">
        <v>123</v>
      </c>
      <c r="F68" s="59" t="s">
        <v>316</v>
      </c>
      <c r="G68" s="60">
        <v>0</v>
      </c>
      <c r="H68" s="60">
        <v>0</v>
      </c>
      <c r="I68" s="60">
        <v>0</v>
      </c>
      <c r="J68" s="60">
        <v>6</v>
      </c>
      <c r="K68" s="60">
        <v>0</v>
      </c>
      <c r="L68" s="19">
        <f>SUM(G68:K68)</f>
        <v>6</v>
      </c>
    </row>
  </sheetData>
  <sheetProtection/>
  <mergeCells count="5">
    <mergeCell ref="A1:F1"/>
    <mergeCell ref="G1:L1"/>
    <mergeCell ref="G2:K2"/>
    <mergeCell ref="L2:L3"/>
    <mergeCell ref="A2:F2"/>
  </mergeCells>
  <printOptions/>
  <pageMargins left="0.2" right="0.2" top="0.25" bottom="0.2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N7" sqref="N7"/>
    </sheetView>
  </sheetViews>
  <sheetFormatPr defaultColWidth="9.140625" defaultRowHeight="12.75"/>
  <cols>
    <col min="1" max="1" width="6.140625" style="0" customWidth="1"/>
    <col min="2" max="2" width="28.8515625" style="0" customWidth="1"/>
    <col min="3" max="3" width="5.140625" style="0" customWidth="1"/>
    <col min="4" max="4" width="23.28125" style="0" customWidth="1"/>
    <col min="5" max="5" width="23.7109375" style="0" customWidth="1"/>
    <col min="6" max="6" width="8.7109375" style="48" customWidth="1"/>
    <col min="7" max="11" width="5.57421875" style="0" customWidth="1"/>
  </cols>
  <sheetData>
    <row r="1" spans="1:12" ht="32.25" customHeight="1">
      <c r="A1" s="49" t="s">
        <v>259</v>
      </c>
      <c r="B1" s="50"/>
      <c r="C1" s="50"/>
      <c r="D1" s="50"/>
      <c r="E1" s="50"/>
      <c r="F1" s="50"/>
      <c r="G1" s="51"/>
      <c r="H1" s="51"/>
      <c r="I1" s="51"/>
      <c r="J1" s="51"/>
      <c r="K1" s="51"/>
      <c r="L1" s="51"/>
    </row>
    <row r="2" spans="1:12" ht="24.75" customHeight="1">
      <c r="A2" s="49" t="s">
        <v>63</v>
      </c>
      <c r="B2" s="50"/>
      <c r="C2" s="50"/>
      <c r="D2" s="50"/>
      <c r="E2" s="50"/>
      <c r="F2" s="50"/>
      <c r="G2" s="52" t="s">
        <v>132</v>
      </c>
      <c r="H2" s="52"/>
      <c r="I2" s="52"/>
      <c r="J2" s="52"/>
      <c r="K2" s="52"/>
      <c r="L2" s="53" t="s">
        <v>133</v>
      </c>
    </row>
    <row r="3" spans="1:13" ht="30" customHeight="1">
      <c r="A3" s="7" t="s">
        <v>2</v>
      </c>
      <c r="B3" s="5" t="s">
        <v>0</v>
      </c>
      <c r="C3" s="40" t="s">
        <v>3</v>
      </c>
      <c r="D3" s="8" t="s">
        <v>1</v>
      </c>
      <c r="E3" s="4" t="s">
        <v>4</v>
      </c>
      <c r="F3" s="47" t="s">
        <v>5</v>
      </c>
      <c r="G3" s="4">
        <v>1</v>
      </c>
      <c r="H3" s="4">
        <v>2</v>
      </c>
      <c r="I3" s="4">
        <v>3</v>
      </c>
      <c r="J3" s="4">
        <v>4</v>
      </c>
      <c r="K3" s="4">
        <v>5</v>
      </c>
      <c r="L3" s="53"/>
      <c r="M3" s="2">
        <f>COUNTA(B4:B55)</f>
        <v>46</v>
      </c>
    </row>
    <row r="4" spans="1:13" ht="21.75" customHeight="1">
      <c r="A4" s="9">
        <v>1</v>
      </c>
      <c r="B4" s="39" t="s">
        <v>171</v>
      </c>
      <c r="C4" s="22">
        <v>4</v>
      </c>
      <c r="D4" s="21" t="s">
        <v>7</v>
      </c>
      <c r="E4" s="24" t="s">
        <v>47</v>
      </c>
      <c r="F4" s="56">
        <v>1158</v>
      </c>
      <c r="G4" s="26">
        <v>20</v>
      </c>
      <c r="H4" s="26">
        <v>20</v>
      </c>
      <c r="I4" s="26">
        <v>20</v>
      </c>
      <c r="J4" s="26">
        <v>20</v>
      </c>
      <c r="K4" s="26">
        <v>20</v>
      </c>
      <c r="L4" s="19">
        <f>SUM(G4:K4)</f>
        <v>100</v>
      </c>
      <c r="M4" s="20"/>
    </row>
    <row r="5" spans="1:13" ht="21.75" customHeight="1">
      <c r="A5" s="9">
        <v>2</v>
      </c>
      <c r="B5" s="28" t="s">
        <v>197</v>
      </c>
      <c r="C5" s="22">
        <v>4</v>
      </c>
      <c r="D5" s="30" t="s">
        <v>8</v>
      </c>
      <c r="E5" s="28" t="s">
        <v>30</v>
      </c>
      <c r="F5" s="57">
        <v>2226</v>
      </c>
      <c r="G5" s="60">
        <v>20</v>
      </c>
      <c r="H5" s="60">
        <v>20</v>
      </c>
      <c r="I5" s="60">
        <v>20</v>
      </c>
      <c r="J5" s="60">
        <v>20</v>
      </c>
      <c r="K5" s="60">
        <v>20</v>
      </c>
      <c r="L5" s="19">
        <f>SUM(G5:K5)</f>
        <v>100</v>
      </c>
      <c r="M5" s="20"/>
    </row>
    <row r="6" spans="1:13" ht="21.75" customHeight="1">
      <c r="A6" s="9">
        <v>3</v>
      </c>
      <c r="B6" s="29" t="s">
        <v>82</v>
      </c>
      <c r="C6" s="22">
        <v>4</v>
      </c>
      <c r="D6" s="21" t="s">
        <v>12</v>
      </c>
      <c r="E6" s="28" t="s">
        <v>24</v>
      </c>
      <c r="F6" s="56">
        <v>1566</v>
      </c>
      <c r="G6" s="26">
        <v>20</v>
      </c>
      <c r="H6" s="26">
        <v>20</v>
      </c>
      <c r="I6" s="26">
        <v>20</v>
      </c>
      <c r="J6" s="26">
        <v>10</v>
      </c>
      <c r="K6" s="26">
        <v>20</v>
      </c>
      <c r="L6" s="19">
        <f>SUM(G6:K6)</f>
        <v>90</v>
      </c>
      <c r="M6" s="20"/>
    </row>
    <row r="7" spans="1:13" ht="21.75" customHeight="1">
      <c r="A7" s="9">
        <v>4</v>
      </c>
      <c r="B7" s="29" t="s">
        <v>80</v>
      </c>
      <c r="C7" s="22">
        <v>4</v>
      </c>
      <c r="D7" s="21" t="s">
        <v>12</v>
      </c>
      <c r="E7" s="25" t="s">
        <v>25</v>
      </c>
      <c r="F7" s="56">
        <v>1386</v>
      </c>
      <c r="G7" s="26">
        <v>20</v>
      </c>
      <c r="H7" s="26">
        <v>20</v>
      </c>
      <c r="I7" s="26">
        <v>20</v>
      </c>
      <c r="J7" s="26">
        <v>6</v>
      </c>
      <c r="K7" s="26">
        <v>20</v>
      </c>
      <c r="L7" s="19">
        <f>SUM(G7:K7)</f>
        <v>86</v>
      </c>
      <c r="M7" s="20"/>
    </row>
    <row r="8" spans="1:12" ht="21.75" customHeight="1">
      <c r="A8" s="9">
        <v>5</v>
      </c>
      <c r="B8" s="39" t="s">
        <v>177</v>
      </c>
      <c r="C8" s="22">
        <v>4</v>
      </c>
      <c r="D8" s="23" t="s">
        <v>7</v>
      </c>
      <c r="E8" s="24" t="s">
        <v>47</v>
      </c>
      <c r="F8" s="56">
        <v>1038</v>
      </c>
      <c r="G8" s="26">
        <v>20</v>
      </c>
      <c r="H8" s="26">
        <v>17</v>
      </c>
      <c r="I8" s="26">
        <v>20</v>
      </c>
      <c r="J8" s="26">
        <v>0</v>
      </c>
      <c r="K8" s="26">
        <v>20</v>
      </c>
      <c r="L8" s="19">
        <f>SUM(G8:K8)</f>
        <v>77</v>
      </c>
    </row>
    <row r="9" spans="1:12" ht="21.75" customHeight="1">
      <c r="A9" s="9">
        <v>6</v>
      </c>
      <c r="B9" s="29" t="s">
        <v>81</v>
      </c>
      <c r="C9" s="22">
        <v>4</v>
      </c>
      <c r="D9" s="21" t="s">
        <v>12</v>
      </c>
      <c r="E9" s="25" t="s">
        <v>25</v>
      </c>
      <c r="F9" s="56">
        <v>1422</v>
      </c>
      <c r="G9" s="26">
        <v>20</v>
      </c>
      <c r="H9" s="26">
        <v>17</v>
      </c>
      <c r="I9" s="26">
        <v>20</v>
      </c>
      <c r="J9" s="26">
        <v>20</v>
      </c>
      <c r="K9" s="26">
        <v>0</v>
      </c>
      <c r="L9" s="19">
        <f>SUM(G9:K9)</f>
        <v>77</v>
      </c>
    </row>
    <row r="10" spans="1:12" ht="21.75" customHeight="1">
      <c r="A10" s="9">
        <v>7</v>
      </c>
      <c r="B10" s="39" t="s">
        <v>189</v>
      </c>
      <c r="C10" s="22">
        <v>4</v>
      </c>
      <c r="D10" s="21" t="s">
        <v>11</v>
      </c>
      <c r="E10" s="24" t="s">
        <v>40</v>
      </c>
      <c r="F10" s="56">
        <v>2274</v>
      </c>
      <c r="G10" s="26">
        <v>14</v>
      </c>
      <c r="H10" s="26">
        <v>20</v>
      </c>
      <c r="I10" s="26">
        <v>20</v>
      </c>
      <c r="J10" s="26">
        <v>20</v>
      </c>
      <c r="K10" s="26">
        <v>0</v>
      </c>
      <c r="L10" s="19">
        <f>SUM(G10:K10)</f>
        <v>74</v>
      </c>
    </row>
    <row r="11" spans="1:12" ht="21.75" customHeight="1">
      <c r="A11" s="9">
        <v>8</v>
      </c>
      <c r="B11" s="29" t="s">
        <v>86</v>
      </c>
      <c r="C11" s="22">
        <v>4</v>
      </c>
      <c r="D11" s="21" t="s">
        <v>12</v>
      </c>
      <c r="E11" s="28" t="s">
        <v>24</v>
      </c>
      <c r="F11" s="56" t="s">
        <v>297</v>
      </c>
      <c r="G11" s="26">
        <v>20</v>
      </c>
      <c r="H11" s="26">
        <v>20</v>
      </c>
      <c r="I11" s="26">
        <v>20</v>
      </c>
      <c r="J11" s="26">
        <v>4</v>
      </c>
      <c r="K11" s="26">
        <v>0</v>
      </c>
      <c r="L11" s="19">
        <f>SUM(G11:K11)</f>
        <v>64</v>
      </c>
    </row>
    <row r="12" spans="1:12" ht="21.75" customHeight="1">
      <c r="A12" s="9">
        <v>9</v>
      </c>
      <c r="B12" s="39" t="s">
        <v>181</v>
      </c>
      <c r="C12" s="22">
        <v>4</v>
      </c>
      <c r="D12" s="21" t="s">
        <v>7</v>
      </c>
      <c r="E12" s="24" t="s">
        <v>49</v>
      </c>
      <c r="F12" s="56">
        <v>1134</v>
      </c>
      <c r="G12" s="26">
        <v>15</v>
      </c>
      <c r="H12" s="26">
        <v>17</v>
      </c>
      <c r="I12" s="26">
        <v>20</v>
      </c>
      <c r="J12" s="26">
        <v>9</v>
      </c>
      <c r="K12" s="26">
        <v>0</v>
      </c>
      <c r="L12" s="19">
        <f>SUM(G12:K12)</f>
        <v>61</v>
      </c>
    </row>
    <row r="13" spans="1:12" ht="21.75" customHeight="1">
      <c r="A13" s="9">
        <v>10</v>
      </c>
      <c r="B13" s="39" t="s">
        <v>188</v>
      </c>
      <c r="C13" s="22">
        <v>4</v>
      </c>
      <c r="D13" s="21" t="s">
        <v>10</v>
      </c>
      <c r="E13" s="24" t="s">
        <v>45</v>
      </c>
      <c r="F13" s="56">
        <v>1962</v>
      </c>
      <c r="G13" s="26">
        <v>20</v>
      </c>
      <c r="H13" s="26">
        <v>20</v>
      </c>
      <c r="I13" s="26">
        <v>20</v>
      </c>
      <c r="J13" s="26">
        <v>0</v>
      </c>
      <c r="K13" s="26">
        <v>0</v>
      </c>
      <c r="L13" s="19">
        <f>SUM(G13:K13)</f>
        <v>60</v>
      </c>
    </row>
    <row r="14" spans="1:12" ht="21.75" customHeight="1">
      <c r="A14" s="9">
        <v>11</v>
      </c>
      <c r="B14" s="39" t="s">
        <v>194</v>
      </c>
      <c r="C14" s="22">
        <v>4</v>
      </c>
      <c r="D14" s="21" t="s">
        <v>14</v>
      </c>
      <c r="E14" s="24" t="s">
        <v>37</v>
      </c>
      <c r="F14" s="56">
        <v>2310</v>
      </c>
      <c r="G14" s="26">
        <v>20</v>
      </c>
      <c r="H14" s="26">
        <v>8</v>
      </c>
      <c r="I14" s="26">
        <v>8</v>
      </c>
      <c r="J14" s="26">
        <v>20</v>
      </c>
      <c r="K14" s="26">
        <v>0</v>
      </c>
      <c r="L14" s="19">
        <f>SUM(G14:K14)</f>
        <v>56</v>
      </c>
    </row>
    <row r="15" spans="1:12" ht="21.75" customHeight="1">
      <c r="A15" s="9">
        <v>12</v>
      </c>
      <c r="B15" s="39" t="s">
        <v>191</v>
      </c>
      <c r="C15" s="22">
        <v>4</v>
      </c>
      <c r="D15" s="21" t="s">
        <v>13</v>
      </c>
      <c r="E15" s="24" t="s">
        <v>131</v>
      </c>
      <c r="F15" s="56">
        <v>1722</v>
      </c>
      <c r="G15" s="26">
        <v>15</v>
      </c>
      <c r="H15" s="26">
        <v>20</v>
      </c>
      <c r="I15" s="26">
        <v>0</v>
      </c>
      <c r="J15" s="26">
        <v>20</v>
      </c>
      <c r="K15" s="26">
        <v>0</v>
      </c>
      <c r="L15" s="19">
        <f>SUM(G15:K15)</f>
        <v>55</v>
      </c>
    </row>
    <row r="16" spans="1:12" ht="21.75" customHeight="1">
      <c r="A16" s="9">
        <v>13</v>
      </c>
      <c r="B16" s="29" t="s">
        <v>88</v>
      </c>
      <c r="C16" s="22">
        <v>4</v>
      </c>
      <c r="D16" s="21" t="s">
        <v>12</v>
      </c>
      <c r="E16" s="28" t="s">
        <v>24</v>
      </c>
      <c r="F16" s="56" t="s">
        <v>295</v>
      </c>
      <c r="G16" s="26">
        <v>18</v>
      </c>
      <c r="H16" s="26">
        <v>17</v>
      </c>
      <c r="I16" s="26">
        <v>20</v>
      </c>
      <c r="J16" s="26">
        <v>0</v>
      </c>
      <c r="K16" s="26">
        <v>0</v>
      </c>
      <c r="L16" s="19">
        <f>SUM(G16:K16)</f>
        <v>55</v>
      </c>
    </row>
    <row r="17" spans="1:12" ht="21.75" customHeight="1">
      <c r="A17" s="9">
        <v>14</v>
      </c>
      <c r="B17" s="29" t="s">
        <v>91</v>
      </c>
      <c r="C17" s="22">
        <v>4</v>
      </c>
      <c r="D17" s="21" t="s">
        <v>12</v>
      </c>
      <c r="E17" s="28" t="s">
        <v>24</v>
      </c>
      <c r="F17" s="56" t="s">
        <v>292</v>
      </c>
      <c r="G17" s="26">
        <v>14</v>
      </c>
      <c r="H17" s="26">
        <v>3</v>
      </c>
      <c r="I17" s="26">
        <v>20</v>
      </c>
      <c r="J17" s="26">
        <v>18</v>
      </c>
      <c r="K17" s="26">
        <v>0</v>
      </c>
      <c r="L17" s="19">
        <f>SUM(G17:K17)</f>
        <v>55</v>
      </c>
    </row>
    <row r="18" spans="1:12" ht="21.75" customHeight="1">
      <c r="A18" s="9">
        <v>15</v>
      </c>
      <c r="B18" s="29" t="s">
        <v>83</v>
      </c>
      <c r="C18" s="22">
        <v>4</v>
      </c>
      <c r="D18" s="21" t="s">
        <v>12</v>
      </c>
      <c r="E18" s="28" t="s">
        <v>92</v>
      </c>
      <c r="F18" s="56">
        <v>1362</v>
      </c>
      <c r="G18" s="26">
        <v>20</v>
      </c>
      <c r="H18" s="26">
        <v>20</v>
      </c>
      <c r="I18" s="26">
        <v>11</v>
      </c>
      <c r="J18" s="26">
        <v>0</v>
      </c>
      <c r="K18" s="26">
        <v>3</v>
      </c>
      <c r="L18" s="19">
        <f>SUM(G18:K18)</f>
        <v>54</v>
      </c>
    </row>
    <row r="19" spans="1:12" ht="21.75" customHeight="1">
      <c r="A19" s="9">
        <v>16</v>
      </c>
      <c r="B19" s="28" t="s">
        <v>200</v>
      </c>
      <c r="C19" s="22">
        <v>4</v>
      </c>
      <c r="D19" s="30" t="s">
        <v>8</v>
      </c>
      <c r="E19" s="28" t="s">
        <v>30</v>
      </c>
      <c r="F19" s="57">
        <v>2034</v>
      </c>
      <c r="G19" s="60">
        <v>15</v>
      </c>
      <c r="H19" s="60">
        <v>17</v>
      </c>
      <c r="I19" s="60">
        <v>0</v>
      </c>
      <c r="J19" s="60">
        <v>20</v>
      </c>
      <c r="K19" s="60">
        <v>0</v>
      </c>
      <c r="L19" s="19">
        <f>SUM(G19:K19)</f>
        <v>52</v>
      </c>
    </row>
    <row r="20" spans="1:12" ht="21.75" customHeight="1">
      <c r="A20" s="9">
        <v>17</v>
      </c>
      <c r="B20" s="39" t="s">
        <v>261</v>
      </c>
      <c r="C20" s="22">
        <v>4</v>
      </c>
      <c r="D20" s="21" t="s">
        <v>7</v>
      </c>
      <c r="E20" s="24" t="s">
        <v>49</v>
      </c>
      <c r="F20" s="56" t="s">
        <v>305</v>
      </c>
      <c r="G20" s="26">
        <v>9</v>
      </c>
      <c r="H20" s="26">
        <v>0</v>
      </c>
      <c r="I20" s="26">
        <v>20</v>
      </c>
      <c r="J20" s="26">
        <v>20</v>
      </c>
      <c r="K20" s="26">
        <v>0</v>
      </c>
      <c r="L20" s="19">
        <f>SUM(G20:K20)</f>
        <v>49</v>
      </c>
    </row>
    <row r="21" spans="1:12" ht="21.75" customHeight="1">
      <c r="A21" s="9">
        <v>18</v>
      </c>
      <c r="B21" s="39" t="s">
        <v>187</v>
      </c>
      <c r="C21" s="22">
        <v>4</v>
      </c>
      <c r="D21" s="21" t="s">
        <v>10</v>
      </c>
      <c r="E21" s="24" t="s">
        <v>44</v>
      </c>
      <c r="F21" s="56">
        <v>1866</v>
      </c>
      <c r="G21" s="26">
        <v>20</v>
      </c>
      <c r="H21" s="26">
        <v>20</v>
      </c>
      <c r="I21" s="26">
        <v>3</v>
      </c>
      <c r="J21" s="26">
        <v>2</v>
      </c>
      <c r="K21" s="26">
        <v>0</v>
      </c>
      <c r="L21" s="19">
        <f>SUM(G21:K21)</f>
        <v>45</v>
      </c>
    </row>
    <row r="22" spans="1:12" ht="21.75" customHeight="1">
      <c r="A22" s="9">
        <v>19</v>
      </c>
      <c r="B22" s="39" t="s">
        <v>184</v>
      </c>
      <c r="C22" s="22">
        <v>4</v>
      </c>
      <c r="D22" s="21" t="s">
        <v>7</v>
      </c>
      <c r="E22" s="24" t="s">
        <v>47</v>
      </c>
      <c r="F22" s="56" t="s">
        <v>302</v>
      </c>
      <c r="G22" s="26">
        <v>20</v>
      </c>
      <c r="H22" s="26">
        <v>3</v>
      </c>
      <c r="I22" s="26">
        <v>0</v>
      </c>
      <c r="J22" s="26">
        <v>20</v>
      </c>
      <c r="K22" s="26">
        <v>0</v>
      </c>
      <c r="L22" s="19">
        <f>SUM(G22:K22)</f>
        <v>43</v>
      </c>
    </row>
    <row r="23" spans="1:12" ht="21.75" customHeight="1">
      <c r="A23" s="9">
        <v>20</v>
      </c>
      <c r="B23" s="39" t="s">
        <v>192</v>
      </c>
      <c r="C23" s="22">
        <v>4</v>
      </c>
      <c r="D23" s="21" t="s">
        <v>13</v>
      </c>
      <c r="E23" s="24" t="s">
        <v>131</v>
      </c>
      <c r="F23" s="56">
        <v>1890</v>
      </c>
      <c r="G23" s="26">
        <v>20</v>
      </c>
      <c r="H23" s="26">
        <v>0</v>
      </c>
      <c r="I23" s="26">
        <v>0</v>
      </c>
      <c r="J23" s="26">
        <v>20</v>
      </c>
      <c r="K23" s="26">
        <v>0</v>
      </c>
      <c r="L23" s="19">
        <f>SUM(G23:K23)</f>
        <v>40</v>
      </c>
    </row>
    <row r="24" spans="1:12" ht="21.75" customHeight="1">
      <c r="A24" s="9">
        <v>21</v>
      </c>
      <c r="B24" s="39" t="s">
        <v>195</v>
      </c>
      <c r="C24" s="22">
        <v>4</v>
      </c>
      <c r="D24" s="21" t="s">
        <v>14</v>
      </c>
      <c r="E24" s="24" t="s">
        <v>37</v>
      </c>
      <c r="F24" s="56" t="s">
        <v>299</v>
      </c>
      <c r="G24" s="26">
        <v>20</v>
      </c>
      <c r="H24" s="26">
        <v>0</v>
      </c>
      <c r="I24" s="26">
        <v>0</v>
      </c>
      <c r="J24" s="26">
        <v>20</v>
      </c>
      <c r="K24" s="26">
        <v>0</v>
      </c>
      <c r="L24" s="19">
        <f>SUM(G24:K24)</f>
        <v>40</v>
      </c>
    </row>
    <row r="25" spans="1:12" ht="21.75" customHeight="1">
      <c r="A25" s="9">
        <v>22</v>
      </c>
      <c r="B25" s="27" t="s">
        <v>84</v>
      </c>
      <c r="C25" s="22">
        <v>4</v>
      </c>
      <c r="D25" s="21" t="s">
        <v>12</v>
      </c>
      <c r="E25" s="28" t="s">
        <v>23</v>
      </c>
      <c r="F25" s="56">
        <v>1650</v>
      </c>
      <c r="G25" s="26">
        <v>20</v>
      </c>
      <c r="H25" s="26">
        <v>20</v>
      </c>
      <c r="I25" s="26">
        <v>0</v>
      </c>
      <c r="J25" s="26">
        <v>0</v>
      </c>
      <c r="K25" s="26">
        <v>0</v>
      </c>
      <c r="L25" s="19">
        <f>SUM(G25:K25)</f>
        <v>40</v>
      </c>
    </row>
    <row r="26" spans="1:12" ht="21.75" customHeight="1">
      <c r="A26" s="9">
        <v>23</v>
      </c>
      <c r="B26" s="39" t="s">
        <v>173</v>
      </c>
      <c r="C26" s="22">
        <v>4</v>
      </c>
      <c r="D26" s="23" t="s">
        <v>7</v>
      </c>
      <c r="E26" s="31" t="s">
        <v>46</v>
      </c>
      <c r="F26" s="56">
        <v>1086</v>
      </c>
      <c r="G26" s="26">
        <v>15</v>
      </c>
      <c r="H26" s="26">
        <v>20</v>
      </c>
      <c r="I26" s="26">
        <v>0</v>
      </c>
      <c r="J26" s="26">
        <v>4</v>
      </c>
      <c r="K26" s="26">
        <v>0</v>
      </c>
      <c r="L26" s="19">
        <f>SUM(G26:K26)</f>
        <v>39</v>
      </c>
    </row>
    <row r="27" spans="1:12" ht="21.75" customHeight="1">
      <c r="A27" s="9">
        <v>24</v>
      </c>
      <c r="B27" s="29" t="s">
        <v>89</v>
      </c>
      <c r="C27" s="22">
        <v>4</v>
      </c>
      <c r="D27" s="21" t="s">
        <v>12</v>
      </c>
      <c r="E27" s="28" t="s">
        <v>23</v>
      </c>
      <c r="F27" s="56" t="s">
        <v>294</v>
      </c>
      <c r="G27" s="26">
        <v>20</v>
      </c>
      <c r="H27" s="26">
        <v>17</v>
      </c>
      <c r="I27" s="26">
        <v>0</v>
      </c>
      <c r="J27" s="26">
        <v>2</v>
      </c>
      <c r="K27" s="26">
        <v>0</v>
      </c>
      <c r="L27" s="19">
        <f>SUM(G27:K27)</f>
        <v>39</v>
      </c>
    </row>
    <row r="28" spans="1:12" ht="21.75" customHeight="1">
      <c r="A28" s="9">
        <v>25</v>
      </c>
      <c r="B28" s="29" t="s">
        <v>85</v>
      </c>
      <c r="C28" s="22">
        <v>4</v>
      </c>
      <c r="D28" s="21" t="s">
        <v>12</v>
      </c>
      <c r="E28" s="28" t="s">
        <v>23</v>
      </c>
      <c r="F28" s="56">
        <v>1470</v>
      </c>
      <c r="G28" s="26">
        <v>20</v>
      </c>
      <c r="H28" s="26">
        <v>14</v>
      </c>
      <c r="I28" s="26">
        <v>0</v>
      </c>
      <c r="J28" s="26">
        <v>4</v>
      </c>
      <c r="K28" s="26">
        <v>0</v>
      </c>
      <c r="L28" s="19">
        <f>SUM(G28:K28)</f>
        <v>38</v>
      </c>
    </row>
    <row r="29" spans="1:12" ht="21.75" customHeight="1">
      <c r="A29" s="9">
        <v>26</v>
      </c>
      <c r="B29" s="39" t="s">
        <v>183</v>
      </c>
      <c r="C29" s="22">
        <v>4</v>
      </c>
      <c r="D29" s="21" t="s">
        <v>7</v>
      </c>
      <c r="E29" s="24" t="s">
        <v>46</v>
      </c>
      <c r="F29" s="56" t="s">
        <v>303</v>
      </c>
      <c r="G29" s="26">
        <v>20</v>
      </c>
      <c r="H29" s="26">
        <v>17</v>
      </c>
      <c r="I29" s="26">
        <v>0</v>
      </c>
      <c r="J29" s="26">
        <v>0</v>
      </c>
      <c r="K29" s="26">
        <v>0</v>
      </c>
      <c r="L29" s="19">
        <f>SUM(G29:K29)</f>
        <v>37</v>
      </c>
    </row>
    <row r="30" spans="1:12" ht="21.75" customHeight="1">
      <c r="A30" s="9">
        <v>27</v>
      </c>
      <c r="B30" s="39" t="s">
        <v>196</v>
      </c>
      <c r="C30" s="22">
        <v>4</v>
      </c>
      <c r="D30" s="21" t="s">
        <v>6</v>
      </c>
      <c r="E30" s="24" t="s">
        <v>32</v>
      </c>
      <c r="F30" s="56" t="s">
        <v>298</v>
      </c>
      <c r="G30" s="26">
        <v>20</v>
      </c>
      <c r="H30" s="26">
        <v>17</v>
      </c>
      <c r="I30" s="26">
        <v>0</v>
      </c>
      <c r="J30" s="26">
        <v>0</v>
      </c>
      <c r="K30" s="26">
        <v>0</v>
      </c>
      <c r="L30" s="19">
        <f>SUM(G30:K30)</f>
        <v>37</v>
      </c>
    </row>
    <row r="31" spans="1:12" ht="21.75" customHeight="1">
      <c r="A31" s="9">
        <v>28</v>
      </c>
      <c r="B31" s="39" t="s">
        <v>170</v>
      </c>
      <c r="C31" s="22">
        <v>4</v>
      </c>
      <c r="D31" s="21" t="s">
        <v>7</v>
      </c>
      <c r="E31" s="24" t="s">
        <v>46</v>
      </c>
      <c r="F31" s="56">
        <v>1626</v>
      </c>
      <c r="G31" s="26">
        <v>10</v>
      </c>
      <c r="H31" s="26">
        <v>3</v>
      </c>
      <c r="I31" s="26">
        <v>20</v>
      </c>
      <c r="J31" s="26">
        <v>2</v>
      </c>
      <c r="K31" s="26">
        <v>0</v>
      </c>
      <c r="L31" s="19">
        <f>SUM(G31:K31)</f>
        <v>35</v>
      </c>
    </row>
    <row r="32" spans="1:12" ht="21.75" customHeight="1">
      <c r="A32" s="9">
        <v>29</v>
      </c>
      <c r="B32" s="39" t="s">
        <v>172</v>
      </c>
      <c r="C32" s="22">
        <v>4</v>
      </c>
      <c r="D32" s="21" t="s">
        <v>7</v>
      </c>
      <c r="E32" s="31" t="s">
        <v>47</v>
      </c>
      <c r="F32" s="56">
        <v>1254</v>
      </c>
      <c r="G32" s="26">
        <v>14</v>
      </c>
      <c r="H32" s="26">
        <v>0</v>
      </c>
      <c r="I32" s="26">
        <v>0</v>
      </c>
      <c r="J32" s="26">
        <v>20</v>
      </c>
      <c r="K32" s="26">
        <v>0</v>
      </c>
      <c r="L32" s="19">
        <f>SUM(G32:K32)</f>
        <v>34</v>
      </c>
    </row>
    <row r="33" spans="1:12" ht="21.75" customHeight="1">
      <c r="A33" s="9">
        <v>30</v>
      </c>
      <c r="B33" s="39" t="s">
        <v>186</v>
      </c>
      <c r="C33" s="22">
        <v>4</v>
      </c>
      <c r="D33" s="21" t="s">
        <v>7</v>
      </c>
      <c r="E33" s="31" t="s">
        <v>49</v>
      </c>
      <c r="F33" s="56" t="s">
        <v>300</v>
      </c>
      <c r="G33" s="26">
        <v>14</v>
      </c>
      <c r="H33" s="26">
        <v>20</v>
      </c>
      <c r="I33" s="26">
        <v>0</v>
      </c>
      <c r="J33" s="26">
        <v>0</v>
      </c>
      <c r="K33" s="26">
        <v>0</v>
      </c>
      <c r="L33" s="19">
        <f>SUM(G33:K33)</f>
        <v>34</v>
      </c>
    </row>
    <row r="34" spans="1:12" ht="21.75" customHeight="1">
      <c r="A34" s="9">
        <v>31</v>
      </c>
      <c r="B34" s="39" t="s">
        <v>182</v>
      </c>
      <c r="C34" s="22">
        <v>4</v>
      </c>
      <c r="D34" s="21" t="s">
        <v>7</v>
      </c>
      <c r="E34" s="31" t="s">
        <v>49</v>
      </c>
      <c r="F34" s="56" t="s">
        <v>304</v>
      </c>
      <c r="G34" s="26">
        <v>9</v>
      </c>
      <c r="H34" s="26">
        <v>0</v>
      </c>
      <c r="I34" s="26">
        <v>20</v>
      </c>
      <c r="J34" s="26">
        <v>0</v>
      </c>
      <c r="K34" s="26">
        <v>0</v>
      </c>
      <c r="L34" s="19">
        <f>SUM(G34:K34)</f>
        <v>29</v>
      </c>
    </row>
    <row r="35" spans="1:12" ht="21.75" customHeight="1">
      <c r="A35" s="9">
        <v>32</v>
      </c>
      <c r="B35" s="39" t="s">
        <v>180</v>
      </c>
      <c r="C35" s="22">
        <v>4</v>
      </c>
      <c r="D35" s="21" t="s">
        <v>7</v>
      </c>
      <c r="E35" s="31" t="s">
        <v>48</v>
      </c>
      <c r="F35" s="56" t="s">
        <v>306</v>
      </c>
      <c r="G35" s="26">
        <v>20</v>
      </c>
      <c r="H35" s="26">
        <v>8</v>
      </c>
      <c r="I35" s="26">
        <v>0</v>
      </c>
      <c r="J35" s="26">
        <v>0</v>
      </c>
      <c r="K35" s="26">
        <v>0</v>
      </c>
      <c r="L35" s="19">
        <f>SUM(G35:K35)</f>
        <v>28</v>
      </c>
    </row>
    <row r="36" spans="1:12" ht="21.75" customHeight="1">
      <c r="A36" s="9">
        <v>33</v>
      </c>
      <c r="B36" s="29" t="s">
        <v>87</v>
      </c>
      <c r="C36" s="22">
        <v>4</v>
      </c>
      <c r="D36" s="21" t="s">
        <v>12</v>
      </c>
      <c r="E36" s="28" t="s">
        <v>23</v>
      </c>
      <c r="F36" s="56" t="s">
        <v>296</v>
      </c>
      <c r="G36" s="26">
        <v>20</v>
      </c>
      <c r="H36" s="26">
        <v>8</v>
      </c>
      <c r="I36" s="26">
        <v>0</v>
      </c>
      <c r="J36" s="26">
        <v>0</v>
      </c>
      <c r="K36" s="26">
        <v>0</v>
      </c>
      <c r="L36" s="19">
        <f>SUM(G36:K36)</f>
        <v>28</v>
      </c>
    </row>
    <row r="37" spans="1:12" ht="21.75" customHeight="1">
      <c r="A37" s="9">
        <v>34</v>
      </c>
      <c r="B37" s="28" t="s">
        <v>198</v>
      </c>
      <c r="C37" s="22">
        <v>4</v>
      </c>
      <c r="D37" s="30" t="s">
        <v>8</v>
      </c>
      <c r="E37" s="28" t="s">
        <v>125</v>
      </c>
      <c r="F37" s="57">
        <v>2154</v>
      </c>
      <c r="G37" s="60">
        <v>15</v>
      </c>
      <c r="H37" s="60">
        <v>6</v>
      </c>
      <c r="I37" s="60">
        <v>0</v>
      </c>
      <c r="J37" s="60">
        <v>2</v>
      </c>
      <c r="K37" s="60">
        <v>5</v>
      </c>
      <c r="L37" s="19">
        <f>SUM(G37:K37)</f>
        <v>28</v>
      </c>
    </row>
    <row r="38" spans="1:12" ht="21.75" customHeight="1">
      <c r="A38" s="9">
        <v>35</v>
      </c>
      <c r="B38" s="27" t="s">
        <v>79</v>
      </c>
      <c r="C38" s="22">
        <v>4</v>
      </c>
      <c r="D38" s="21" t="s">
        <v>12</v>
      </c>
      <c r="E38" s="25" t="s">
        <v>25</v>
      </c>
      <c r="F38" s="56">
        <v>1686</v>
      </c>
      <c r="G38" s="26">
        <v>20</v>
      </c>
      <c r="H38" s="26">
        <v>3</v>
      </c>
      <c r="I38" s="26">
        <v>0</v>
      </c>
      <c r="J38" s="26">
        <v>4</v>
      </c>
      <c r="K38" s="26">
        <v>0</v>
      </c>
      <c r="L38" s="19">
        <f>SUM(G38:K38)</f>
        <v>27</v>
      </c>
    </row>
    <row r="39" spans="1:12" ht="21.75" customHeight="1">
      <c r="A39" s="9">
        <v>36</v>
      </c>
      <c r="B39" s="39" t="s">
        <v>174</v>
      </c>
      <c r="C39" s="22">
        <v>4</v>
      </c>
      <c r="D39" s="23" t="s">
        <v>7</v>
      </c>
      <c r="E39" s="31" t="s">
        <v>46</v>
      </c>
      <c r="F39" s="56">
        <v>1206</v>
      </c>
      <c r="G39" s="26">
        <v>9</v>
      </c>
      <c r="H39" s="26">
        <v>15</v>
      </c>
      <c r="I39" s="26">
        <v>0</v>
      </c>
      <c r="J39" s="26">
        <v>2</v>
      </c>
      <c r="K39" s="26">
        <v>0</v>
      </c>
      <c r="L39" s="19">
        <f>SUM(G39:K39)</f>
        <v>26</v>
      </c>
    </row>
    <row r="40" spans="1:12" ht="21.75" customHeight="1">
      <c r="A40" s="9">
        <v>37</v>
      </c>
      <c r="B40" s="39" t="s">
        <v>178</v>
      </c>
      <c r="C40" s="22">
        <v>4</v>
      </c>
      <c r="D40" s="23" t="s">
        <v>7</v>
      </c>
      <c r="E40" s="31" t="s">
        <v>47</v>
      </c>
      <c r="F40" s="56" t="s">
        <v>308</v>
      </c>
      <c r="G40" s="26">
        <v>15</v>
      </c>
      <c r="H40" s="26">
        <v>10</v>
      </c>
      <c r="I40" s="26">
        <v>0</v>
      </c>
      <c r="J40" s="26">
        <v>0</v>
      </c>
      <c r="K40" s="26">
        <v>0</v>
      </c>
      <c r="L40" s="19">
        <f>SUM(G40:K40)</f>
        <v>25</v>
      </c>
    </row>
    <row r="41" spans="1:12" ht="21.75" customHeight="1">
      <c r="A41" s="9">
        <v>38</v>
      </c>
      <c r="B41" s="28" t="s">
        <v>199</v>
      </c>
      <c r="C41" s="22">
        <v>4</v>
      </c>
      <c r="D41" s="30" t="s">
        <v>8</v>
      </c>
      <c r="E41" s="28" t="s">
        <v>30</v>
      </c>
      <c r="F41" s="57">
        <v>2262</v>
      </c>
      <c r="G41" s="60">
        <v>15</v>
      </c>
      <c r="H41" s="60">
        <v>6</v>
      </c>
      <c r="I41" s="60">
        <v>0</v>
      </c>
      <c r="J41" s="60">
        <v>2</v>
      </c>
      <c r="K41" s="60">
        <v>0</v>
      </c>
      <c r="L41" s="19">
        <f>SUM(G41:K41)</f>
        <v>23</v>
      </c>
    </row>
    <row r="42" spans="1:12" ht="21.75" customHeight="1">
      <c r="A42" s="9">
        <v>39</v>
      </c>
      <c r="B42" s="39" t="s">
        <v>185</v>
      </c>
      <c r="C42" s="22">
        <v>4</v>
      </c>
      <c r="D42" s="21" t="s">
        <v>7</v>
      </c>
      <c r="E42" s="31" t="s">
        <v>50</v>
      </c>
      <c r="F42" s="56" t="s">
        <v>301</v>
      </c>
      <c r="G42" s="26">
        <v>20</v>
      </c>
      <c r="H42" s="26">
        <v>0</v>
      </c>
      <c r="I42" s="26">
        <v>0</v>
      </c>
      <c r="J42" s="26">
        <v>2</v>
      </c>
      <c r="K42" s="26">
        <v>0</v>
      </c>
      <c r="L42" s="19">
        <f>SUM(G42:K42)</f>
        <v>22</v>
      </c>
    </row>
    <row r="43" spans="1:12" ht="21.75" customHeight="1">
      <c r="A43" s="9">
        <v>40</v>
      </c>
      <c r="B43" s="39" t="s">
        <v>179</v>
      </c>
      <c r="C43" s="22">
        <v>4</v>
      </c>
      <c r="D43" s="21" t="s">
        <v>7</v>
      </c>
      <c r="E43" s="31" t="s">
        <v>49</v>
      </c>
      <c r="F43" s="56" t="s">
        <v>307</v>
      </c>
      <c r="G43" s="26">
        <v>20</v>
      </c>
      <c r="H43" s="26">
        <v>0</v>
      </c>
      <c r="I43" s="26">
        <v>0</v>
      </c>
      <c r="J43" s="26">
        <v>0</v>
      </c>
      <c r="K43" s="26">
        <v>0</v>
      </c>
      <c r="L43" s="19">
        <f>SUM(G43:K43)</f>
        <v>20</v>
      </c>
    </row>
    <row r="44" spans="1:12" ht="21.75" customHeight="1">
      <c r="A44" s="9">
        <v>41</v>
      </c>
      <c r="B44" s="39" t="s">
        <v>176</v>
      </c>
      <c r="C44" s="22">
        <v>4</v>
      </c>
      <c r="D44" s="23" t="s">
        <v>7</v>
      </c>
      <c r="E44" s="31" t="s">
        <v>46</v>
      </c>
      <c r="F44" s="56">
        <v>1026</v>
      </c>
      <c r="G44" s="26">
        <v>15</v>
      </c>
      <c r="H44" s="26">
        <v>0</v>
      </c>
      <c r="I44" s="26">
        <v>0</v>
      </c>
      <c r="J44" s="26">
        <v>2</v>
      </c>
      <c r="K44" s="26">
        <v>0</v>
      </c>
      <c r="L44" s="19">
        <f>SUM(G44:K44)</f>
        <v>17</v>
      </c>
    </row>
    <row r="45" spans="1:12" ht="21.75" customHeight="1">
      <c r="A45" s="9">
        <v>42</v>
      </c>
      <c r="B45" s="39" t="s">
        <v>190</v>
      </c>
      <c r="C45" s="22">
        <v>4</v>
      </c>
      <c r="D45" s="21" t="s">
        <v>13</v>
      </c>
      <c r="E45" s="31" t="s">
        <v>131</v>
      </c>
      <c r="F45" s="56">
        <v>1998</v>
      </c>
      <c r="G45" s="26">
        <v>15</v>
      </c>
      <c r="H45" s="26">
        <v>0</v>
      </c>
      <c r="I45" s="26">
        <v>0</v>
      </c>
      <c r="J45" s="26">
        <v>0</v>
      </c>
      <c r="K45" s="26">
        <v>0</v>
      </c>
      <c r="L45" s="19">
        <f>SUM(G45:K45)</f>
        <v>15</v>
      </c>
    </row>
    <row r="46" spans="1:12" ht="21.75" customHeight="1">
      <c r="A46" s="9">
        <v>43</v>
      </c>
      <c r="B46" s="27" t="s">
        <v>90</v>
      </c>
      <c r="C46" s="22">
        <v>4</v>
      </c>
      <c r="D46" s="21" t="s">
        <v>12</v>
      </c>
      <c r="E46" s="28" t="s">
        <v>23</v>
      </c>
      <c r="F46" s="56" t="s">
        <v>293</v>
      </c>
      <c r="G46" s="26">
        <v>15</v>
      </c>
      <c r="H46" s="26">
        <v>0</v>
      </c>
      <c r="I46" s="26">
        <v>0</v>
      </c>
      <c r="J46" s="26">
        <v>0</v>
      </c>
      <c r="K46" s="26">
        <v>0</v>
      </c>
      <c r="L46" s="19">
        <f>SUM(G46:K46)</f>
        <v>15</v>
      </c>
    </row>
    <row r="47" spans="1:12" ht="21.75" customHeight="1">
      <c r="A47" s="9">
        <v>44</v>
      </c>
      <c r="B47" s="39" t="s">
        <v>193</v>
      </c>
      <c r="C47" s="22">
        <v>4</v>
      </c>
      <c r="D47" s="21" t="s">
        <v>13</v>
      </c>
      <c r="E47" s="31" t="s">
        <v>131</v>
      </c>
      <c r="F47" s="56">
        <v>1782</v>
      </c>
      <c r="G47" s="26">
        <v>9</v>
      </c>
      <c r="H47" s="26">
        <v>0</v>
      </c>
      <c r="I47" s="26">
        <v>0</v>
      </c>
      <c r="J47" s="26">
        <v>4</v>
      </c>
      <c r="K47" s="26">
        <v>0</v>
      </c>
      <c r="L47" s="19">
        <f>SUM(G47:K47)</f>
        <v>13</v>
      </c>
    </row>
    <row r="48" spans="1:12" ht="21.75" customHeight="1">
      <c r="A48" s="9">
        <v>45</v>
      </c>
      <c r="B48" s="44" t="s">
        <v>175</v>
      </c>
      <c r="C48" s="22">
        <v>4</v>
      </c>
      <c r="D48" s="23" t="s">
        <v>7</v>
      </c>
      <c r="E48" s="31" t="s">
        <v>48</v>
      </c>
      <c r="F48" s="56" t="s">
        <v>264</v>
      </c>
      <c r="G48" s="26"/>
      <c r="H48" s="26"/>
      <c r="I48" s="26"/>
      <c r="J48" s="26"/>
      <c r="K48" s="26"/>
      <c r="L48" s="19">
        <f>SUM(G48:K48)</f>
        <v>0</v>
      </c>
    </row>
    <row r="49" spans="1:12" ht="21.75" customHeight="1">
      <c r="A49" s="9">
        <v>46</v>
      </c>
      <c r="B49" s="43" t="s">
        <v>124</v>
      </c>
      <c r="C49" s="22">
        <v>4</v>
      </c>
      <c r="D49" s="30" t="s">
        <v>8</v>
      </c>
      <c r="E49" s="28" t="s">
        <v>30</v>
      </c>
      <c r="F49" s="56" t="s">
        <v>264</v>
      </c>
      <c r="G49" s="26"/>
      <c r="H49" s="26"/>
      <c r="I49" s="26"/>
      <c r="J49" s="26"/>
      <c r="K49" s="26"/>
      <c r="L49" s="19">
        <f>SUM(G49:K49)</f>
        <v>0</v>
      </c>
    </row>
  </sheetData>
  <sheetProtection/>
  <mergeCells count="5">
    <mergeCell ref="A1:F1"/>
    <mergeCell ref="G1:L1"/>
    <mergeCell ref="G2:K2"/>
    <mergeCell ref="L2:L3"/>
    <mergeCell ref="A2:F2"/>
  </mergeCells>
  <printOptions/>
  <pageMargins left="0.2" right="0.2" top="0.25" bottom="0.2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32" sqref="G32"/>
    </sheetView>
  </sheetViews>
  <sheetFormatPr defaultColWidth="9.140625" defaultRowHeight="12.75"/>
  <cols>
    <col min="1" max="1" width="5.7109375" style="1" customWidth="1"/>
    <col min="2" max="2" width="25.57421875" style="0" customWidth="1"/>
    <col min="3" max="3" width="4.8515625" style="1" customWidth="1"/>
    <col min="4" max="4" width="19.421875" style="0" customWidth="1"/>
    <col min="5" max="5" width="26.140625" style="0" customWidth="1"/>
    <col min="6" max="6" width="12.8515625" style="0" customWidth="1"/>
    <col min="7" max="11" width="5.57421875" style="0" customWidth="1"/>
    <col min="12" max="12" width="8.7109375" style="0" customWidth="1"/>
  </cols>
  <sheetData>
    <row r="1" spans="1:12" ht="48" customHeight="1">
      <c r="A1" s="49" t="s">
        <v>259</v>
      </c>
      <c r="B1" s="50"/>
      <c r="C1" s="50"/>
      <c r="D1" s="50"/>
      <c r="E1" s="50"/>
      <c r="F1" s="50"/>
      <c r="G1" s="51"/>
      <c r="H1" s="51"/>
      <c r="I1" s="51"/>
      <c r="J1" s="51"/>
      <c r="K1" s="51"/>
      <c r="L1" s="51"/>
    </row>
    <row r="2" spans="1:12" ht="26.25" customHeight="1">
      <c r="A2" s="49" t="s">
        <v>16</v>
      </c>
      <c r="B2" s="50"/>
      <c r="C2" s="50"/>
      <c r="D2" s="50"/>
      <c r="E2" s="50"/>
      <c r="F2" s="50"/>
      <c r="G2" s="52" t="s">
        <v>132</v>
      </c>
      <c r="H2" s="52"/>
      <c r="I2" s="52"/>
      <c r="J2" s="52"/>
      <c r="K2" s="52"/>
      <c r="L2" s="53" t="s">
        <v>133</v>
      </c>
    </row>
    <row r="3" spans="1:13" ht="31.5" customHeight="1">
      <c r="A3" s="7" t="s">
        <v>2</v>
      </c>
      <c r="B3" s="5" t="s">
        <v>0</v>
      </c>
      <c r="C3" s="40" t="s">
        <v>3</v>
      </c>
      <c r="D3" s="8" t="s">
        <v>1</v>
      </c>
      <c r="E3" s="4" t="s">
        <v>4</v>
      </c>
      <c r="F3" s="6" t="s">
        <v>5</v>
      </c>
      <c r="G3" s="4">
        <v>1</v>
      </c>
      <c r="H3" s="4">
        <v>2</v>
      </c>
      <c r="I3" s="4">
        <v>3</v>
      </c>
      <c r="J3" s="4">
        <v>4</v>
      </c>
      <c r="K3" s="4">
        <v>5</v>
      </c>
      <c r="L3" s="53"/>
      <c r="M3" s="2">
        <f>COUNTA(B4:B32)</f>
        <v>29</v>
      </c>
    </row>
    <row r="4" spans="1:13" ht="24.75" customHeight="1">
      <c r="A4" s="9">
        <v>1</v>
      </c>
      <c r="B4" s="27" t="s">
        <v>93</v>
      </c>
      <c r="C4" s="22">
        <v>5</v>
      </c>
      <c r="D4" s="21" t="s">
        <v>12</v>
      </c>
      <c r="E4" s="27" t="s">
        <v>27</v>
      </c>
      <c r="F4" s="56">
        <v>2346</v>
      </c>
      <c r="G4" s="26">
        <v>20</v>
      </c>
      <c r="H4" s="26">
        <v>20</v>
      </c>
      <c r="I4" s="26">
        <v>20</v>
      </c>
      <c r="J4" s="26">
        <v>20</v>
      </c>
      <c r="K4" s="26">
        <v>20</v>
      </c>
      <c r="L4" s="19">
        <f>SUM(G4:K4)</f>
        <v>100</v>
      </c>
      <c r="M4" s="20"/>
    </row>
    <row r="5" spans="1:13" ht="24.75" customHeight="1">
      <c r="A5" s="9">
        <v>2</v>
      </c>
      <c r="B5" s="31" t="s">
        <v>203</v>
      </c>
      <c r="C5" s="22">
        <v>5</v>
      </c>
      <c r="D5" s="21" t="s">
        <v>7</v>
      </c>
      <c r="E5" s="24" t="s">
        <v>59</v>
      </c>
      <c r="F5" s="56">
        <v>1050</v>
      </c>
      <c r="G5" s="26">
        <v>20</v>
      </c>
      <c r="H5" s="26">
        <v>20</v>
      </c>
      <c r="I5" s="26">
        <v>11</v>
      </c>
      <c r="J5" s="26">
        <v>7</v>
      </c>
      <c r="K5" s="26">
        <v>20</v>
      </c>
      <c r="L5" s="19">
        <f>SUM(G5:K5)</f>
        <v>78</v>
      </c>
      <c r="M5" s="20"/>
    </row>
    <row r="6" spans="1:13" ht="24.75" customHeight="1">
      <c r="A6" s="9">
        <v>3</v>
      </c>
      <c r="B6" s="31" t="s">
        <v>201</v>
      </c>
      <c r="C6" s="22">
        <v>5</v>
      </c>
      <c r="D6" s="21" t="s">
        <v>7</v>
      </c>
      <c r="E6" s="24" t="s">
        <v>59</v>
      </c>
      <c r="F6" s="56" t="s">
        <v>268</v>
      </c>
      <c r="G6" s="26">
        <v>20</v>
      </c>
      <c r="H6" s="26">
        <v>18</v>
      </c>
      <c r="I6" s="26">
        <v>6</v>
      </c>
      <c r="J6" s="26">
        <v>20</v>
      </c>
      <c r="K6" s="26">
        <v>13</v>
      </c>
      <c r="L6" s="19">
        <f>SUM(G6:K6)</f>
        <v>77</v>
      </c>
      <c r="M6" s="20"/>
    </row>
    <row r="7" spans="1:13" ht="24.75" customHeight="1">
      <c r="A7" s="9">
        <v>4</v>
      </c>
      <c r="B7" s="31" t="s">
        <v>202</v>
      </c>
      <c r="C7" s="22">
        <v>5</v>
      </c>
      <c r="D7" s="21" t="s">
        <v>7</v>
      </c>
      <c r="E7" s="24" t="s">
        <v>60</v>
      </c>
      <c r="F7" s="56">
        <v>1002</v>
      </c>
      <c r="G7" s="26">
        <v>20</v>
      </c>
      <c r="H7" s="26">
        <v>0</v>
      </c>
      <c r="I7" s="26">
        <v>0</v>
      </c>
      <c r="J7" s="26">
        <v>20</v>
      </c>
      <c r="K7" s="26">
        <v>20</v>
      </c>
      <c r="L7" s="19">
        <f>SUM(G7:K7)</f>
        <v>60</v>
      </c>
      <c r="M7" s="20"/>
    </row>
    <row r="8" spans="1:12" ht="24.75" customHeight="1">
      <c r="A8" s="9">
        <v>5</v>
      </c>
      <c r="B8" s="31" t="s">
        <v>204</v>
      </c>
      <c r="C8" s="22">
        <v>5</v>
      </c>
      <c r="D8" s="23" t="s">
        <v>7</v>
      </c>
      <c r="E8" s="24" t="s">
        <v>60</v>
      </c>
      <c r="F8" s="56" t="s">
        <v>269</v>
      </c>
      <c r="G8" s="26">
        <v>20</v>
      </c>
      <c r="H8" s="26">
        <v>0</v>
      </c>
      <c r="I8" s="26">
        <v>20</v>
      </c>
      <c r="J8" s="26">
        <v>2</v>
      </c>
      <c r="K8" s="26">
        <v>0</v>
      </c>
      <c r="L8" s="19">
        <f>SUM(G8:K8)</f>
        <v>42</v>
      </c>
    </row>
    <row r="9" spans="1:12" ht="24.75" customHeight="1">
      <c r="A9" s="9">
        <v>6</v>
      </c>
      <c r="B9" s="31" t="s">
        <v>218</v>
      </c>
      <c r="C9" s="22">
        <v>5</v>
      </c>
      <c r="D9" s="21" t="s">
        <v>6</v>
      </c>
      <c r="E9" s="24" t="s">
        <v>33</v>
      </c>
      <c r="F9" s="56" t="s">
        <v>270</v>
      </c>
      <c r="G9" s="26">
        <v>20</v>
      </c>
      <c r="H9" s="26">
        <v>20</v>
      </c>
      <c r="I9" s="26">
        <v>0</v>
      </c>
      <c r="J9" s="26">
        <v>0</v>
      </c>
      <c r="K9" s="26">
        <v>0</v>
      </c>
      <c r="L9" s="19">
        <f>SUM(G9:K9)</f>
        <v>40</v>
      </c>
    </row>
    <row r="10" spans="1:12" ht="24.75" customHeight="1">
      <c r="A10" s="9">
        <v>7</v>
      </c>
      <c r="B10" s="27" t="s">
        <v>94</v>
      </c>
      <c r="C10" s="22">
        <v>5</v>
      </c>
      <c r="D10" s="21" t="s">
        <v>12</v>
      </c>
      <c r="E10" s="27" t="s">
        <v>26</v>
      </c>
      <c r="F10" s="56">
        <v>2022</v>
      </c>
      <c r="G10" s="26">
        <v>10</v>
      </c>
      <c r="H10" s="26">
        <v>8</v>
      </c>
      <c r="I10" s="26">
        <v>11</v>
      </c>
      <c r="J10" s="26">
        <v>0</v>
      </c>
      <c r="K10" s="26">
        <v>7</v>
      </c>
      <c r="L10" s="19">
        <f>SUM(G10:K10)</f>
        <v>36</v>
      </c>
    </row>
    <row r="11" spans="1:12" ht="24.75" customHeight="1">
      <c r="A11" s="9">
        <v>8</v>
      </c>
      <c r="B11" s="27" t="s">
        <v>96</v>
      </c>
      <c r="C11" s="22">
        <v>5</v>
      </c>
      <c r="D11" s="21" t="s">
        <v>12</v>
      </c>
      <c r="E11" s="27" t="s">
        <v>26</v>
      </c>
      <c r="F11" s="56">
        <v>2166</v>
      </c>
      <c r="G11" s="26">
        <v>12</v>
      </c>
      <c r="H11" s="26">
        <v>20</v>
      </c>
      <c r="I11" s="26">
        <v>0</v>
      </c>
      <c r="J11" s="26">
        <v>2</v>
      </c>
      <c r="K11" s="26">
        <v>0</v>
      </c>
      <c r="L11" s="19">
        <f>SUM(G11:K11)</f>
        <v>34</v>
      </c>
    </row>
    <row r="12" spans="1:12" ht="24.75" customHeight="1">
      <c r="A12" s="9">
        <v>9</v>
      </c>
      <c r="B12" s="31" t="s">
        <v>208</v>
      </c>
      <c r="C12" s="22">
        <v>5</v>
      </c>
      <c r="D12" s="23" t="s">
        <v>7</v>
      </c>
      <c r="E12" s="24" t="s">
        <v>41</v>
      </c>
      <c r="F12" s="56" t="s">
        <v>271</v>
      </c>
      <c r="G12" s="26">
        <v>8</v>
      </c>
      <c r="H12" s="26">
        <v>20</v>
      </c>
      <c r="I12" s="26">
        <v>0</v>
      </c>
      <c r="J12" s="26">
        <v>2</v>
      </c>
      <c r="K12" s="26">
        <v>0</v>
      </c>
      <c r="L12" s="19">
        <f>SUM(G12:K12)</f>
        <v>30</v>
      </c>
    </row>
    <row r="13" spans="1:12" ht="24.75" customHeight="1">
      <c r="A13" s="9">
        <v>10</v>
      </c>
      <c r="B13" s="31" t="s">
        <v>210</v>
      </c>
      <c r="C13" s="22">
        <v>5</v>
      </c>
      <c r="D13" s="21" t="s">
        <v>7</v>
      </c>
      <c r="E13" s="24" t="s">
        <v>60</v>
      </c>
      <c r="F13" s="56" t="s">
        <v>272</v>
      </c>
      <c r="G13" s="26">
        <v>20</v>
      </c>
      <c r="H13" s="26">
        <v>8</v>
      </c>
      <c r="I13" s="26">
        <v>0</v>
      </c>
      <c r="J13" s="26">
        <v>0</v>
      </c>
      <c r="K13" s="26">
        <v>0</v>
      </c>
      <c r="L13" s="19">
        <f>SUM(G13:K13)</f>
        <v>28</v>
      </c>
    </row>
    <row r="14" spans="1:12" ht="24.75" customHeight="1">
      <c r="A14" s="9">
        <v>11</v>
      </c>
      <c r="B14" s="27" t="s">
        <v>97</v>
      </c>
      <c r="C14" s="22">
        <v>5</v>
      </c>
      <c r="D14" s="21" t="s">
        <v>12</v>
      </c>
      <c r="E14" s="27" t="s">
        <v>27</v>
      </c>
      <c r="F14" s="56">
        <v>2118</v>
      </c>
      <c r="G14" s="26">
        <v>20</v>
      </c>
      <c r="H14" s="26">
        <v>0</v>
      </c>
      <c r="I14" s="26">
        <v>0</v>
      </c>
      <c r="J14" s="26">
        <v>2</v>
      </c>
      <c r="K14" s="26">
        <v>0</v>
      </c>
      <c r="L14" s="19">
        <f>SUM(G14:K14)</f>
        <v>22</v>
      </c>
    </row>
    <row r="15" spans="1:12" ht="24.75" customHeight="1">
      <c r="A15" s="9">
        <v>12</v>
      </c>
      <c r="B15" s="28" t="s">
        <v>221</v>
      </c>
      <c r="C15" s="22">
        <v>5</v>
      </c>
      <c r="D15" s="30" t="s">
        <v>8</v>
      </c>
      <c r="E15" s="28" t="s">
        <v>126</v>
      </c>
      <c r="F15" s="56">
        <v>1758</v>
      </c>
      <c r="G15" s="26">
        <v>8</v>
      </c>
      <c r="H15" s="26">
        <v>0</v>
      </c>
      <c r="I15" s="26">
        <v>5</v>
      </c>
      <c r="J15" s="26">
        <v>2</v>
      </c>
      <c r="K15" s="26">
        <v>6</v>
      </c>
      <c r="L15" s="19">
        <f>SUM(G15:K15)</f>
        <v>21</v>
      </c>
    </row>
    <row r="16" spans="1:12" ht="24.75" customHeight="1">
      <c r="A16" s="9">
        <v>13</v>
      </c>
      <c r="B16" s="31" t="s">
        <v>215</v>
      </c>
      <c r="C16" s="22">
        <v>5</v>
      </c>
      <c r="D16" s="21" t="s">
        <v>14</v>
      </c>
      <c r="E16" s="31" t="s">
        <v>38</v>
      </c>
      <c r="F16" s="56" t="s">
        <v>273</v>
      </c>
      <c r="G16" s="26">
        <v>0</v>
      </c>
      <c r="H16" s="26">
        <v>18</v>
      </c>
      <c r="I16" s="26">
        <v>0</v>
      </c>
      <c r="J16" s="26">
        <v>2</v>
      </c>
      <c r="K16" s="26">
        <v>0</v>
      </c>
      <c r="L16" s="19">
        <f>SUM(G16:K16)</f>
        <v>20</v>
      </c>
    </row>
    <row r="17" spans="1:12" ht="24.75" customHeight="1">
      <c r="A17" s="9">
        <v>14</v>
      </c>
      <c r="B17" s="31" t="s">
        <v>209</v>
      </c>
      <c r="C17" s="22">
        <v>5</v>
      </c>
      <c r="D17" s="23" t="s">
        <v>7</v>
      </c>
      <c r="E17" s="31" t="s">
        <v>59</v>
      </c>
      <c r="F17" s="56" t="s">
        <v>274</v>
      </c>
      <c r="G17" s="26">
        <v>10</v>
      </c>
      <c r="H17" s="26">
        <v>0</v>
      </c>
      <c r="I17" s="26">
        <v>5</v>
      </c>
      <c r="J17" s="26">
        <v>2</v>
      </c>
      <c r="K17" s="26">
        <v>0</v>
      </c>
      <c r="L17" s="19">
        <f>SUM(G17:K17)</f>
        <v>17</v>
      </c>
    </row>
    <row r="18" spans="1:12" ht="24.75" customHeight="1">
      <c r="A18" s="9">
        <v>15</v>
      </c>
      <c r="B18" s="31" t="s">
        <v>205</v>
      </c>
      <c r="C18" s="22">
        <v>5</v>
      </c>
      <c r="D18" s="23" t="s">
        <v>7</v>
      </c>
      <c r="E18" s="24" t="s">
        <v>60</v>
      </c>
      <c r="F18" s="56" t="s">
        <v>275</v>
      </c>
      <c r="G18" s="26">
        <v>6</v>
      </c>
      <c r="H18" s="26">
        <v>8</v>
      </c>
      <c r="I18" s="26">
        <v>0</v>
      </c>
      <c r="J18" s="26">
        <v>2</v>
      </c>
      <c r="K18" s="26">
        <v>0</v>
      </c>
      <c r="L18" s="19">
        <f>SUM(G18:K18)</f>
        <v>16</v>
      </c>
    </row>
    <row r="19" spans="1:12" ht="24.75" customHeight="1">
      <c r="A19" s="9">
        <v>16</v>
      </c>
      <c r="B19" s="27" t="s">
        <v>98</v>
      </c>
      <c r="C19" s="22">
        <v>5</v>
      </c>
      <c r="D19" s="21" t="s">
        <v>12</v>
      </c>
      <c r="E19" s="27" t="s">
        <v>99</v>
      </c>
      <c r="F19" s="56">
        <v>1914</v>
      </c>
      <c r="G19" s="26">
        <v>12</v>
      </c>
      <c r="H19" s="26">
        <v>0</v>
      </c>
      <c r="I19" s="26">
        <v>0</v>
      </c>
      <c r="J19" s="26">
        <v>2</v>
      </c>
      <c r="K19" s="26">
        <v>0</v>
      </c>
      <c r="L19" s="19">
        <f>SUM(G19:K19)</f>
        <v>14</v>
      </c>
    </row>
    <row r="20" spans="1:12" ht="24.75" customHeight="1">
      <c r="A20" s="9">
        <v>17</v>
      </c>
      <c r="B20" s="31" t="s">
        <v>216</v>
      </c>
      <c r="C20" s="22">
        <v>5</v>
      </c>
      <c r="D20" s="21" t="s">
        <v>6</v>
      </c>
      <c r="E20" s="24" t="s">
        <v>33</v>
      </c>
      <c r="F20" s="56">
        <v>1506</v>
      </c>
      <c r="G20" s="26">
        <v>8</v>
      </c>
      <c r="H20" s="26">
        <v>0</v>
      </c>
      <c r="I20" s="26">
        <v>5</v>
      </c>
      <c r="J20" s="26">
        <v>0</v>
      </c>
      <c r="K20" s="26">
        <v>0</v>
      </c>
      <c r="L20" s="19">
        <f>SUM(G20:K20)</f>
        <v>13</v>
      </c>
    </row>
    <row r="21" spans="1:12" ht="24.75" customHeight="1">
      <c r="A21" s="9">
        <v>18</v>
      </c>
      <c r="B21" s="28" t="s">
        <v>223</v>
      </c>
      <c r="C21" s="22">
        <v>5</v>
      </c>
      <c r="D21" s="30" t="s">
        <v>8</v>
      </c>
      <c r="E21" s="28" t="s">
        <v>126</v>
      </c>
      <c r="F21" s="56">
        <v>1698</v>
      </c>
      <c r="G21" s="26">
        <v>12</v>
      </c>
      <c r="H21" s="26">
        <v>0</v>
      </c>
      <c r="I21" s="26">
        <v>0</v>
      </c>
      <c r="J21" s="26">
        <v>0</v>
      </c>
      <c r="K21" s="26">
        <v>0</v>
      </c>
      <c r="L21" s="19">
        <f>SUM(G21:K21)</f>
        <v>12</v>
      </c>
    </row>
    <row r="22" spans="1:12" ht="24.75" customHeight="1">
      <c r="A22" s="9">
        <v>19</v>
      </c>
      <c r="B22" s="28" t="s">
        <v>220</v>
      </c>
      <c r="C22" s="22">
        <v>5</v>
      </c>
      <c r="D22" s="30" t="s">
        <v>8</v>
      </c>
      <c r="E22" s="28" t="s">
        <v>126</v>
      </c>
      <c r="F22" s="56">
        <v>1794</v>
      </c>
      <c r="G22" s="26">
        <v>8</v>
      </c>
      <c r="H22" s="26">
        <v>0</v>
      </c>
      <c r="I22" s="26">
        <v>0</v>
      </c>
      <c r="J22" s="26">
        <v>0</v>
      </c>
      <c r="K22" s="26">
        <v>0</v>
      </c>
      <c r="L22" s="19">
        <f>SUM(G22:K22)</f>
        <v>8</v>
      </c>
    </row>
    <row r="23" spans="1:12" ht="24.75" customHeight="1">
      <c r="A23" s="9">
        <v>20</v>
      </c>
      <c r="B23" s="31" t="s">
        <v>207</v>
      </c>
      <c r="C23" s="22">
        <v>5</v>
      </c>
      <c r="D23" s="23" t="s">
        <v>7</v>
      </c>
      <c r="E23" s="24" t="s">
        <v>59</v>
      </c>
      <c r="F23" s="56" t="s">
        <v>265</v>
      </c>
      <c r="G23" s="26">
        <v>4</v>
      </c>
      <c r="H23" s="26">
        <v>0</v>
      </c>
      <c r="I23" s="26">
        <v>0</v>
      </c>
      <c r="J23" s="26">
        <v>0</v>
      </c>
      <c r="K23" s="26">
        <v>0</v>
      </c>
      <c r="L23" s="19">
        <f>SUM(G23:K23)</f>
        <v>4</v>
      </c>
    </row>
    <row r="24" spans="1:12" ht="24.75" customHeight="1">
      <c r="A24" s="9">
        <v>21</v>
      </c>
      <c r="B24" s="31" t="s">
        <v>211</v>
      </c>
      <c r="C24" s="22">
        <v>5</v>
      </c>
      <c r="D24" s="21" t="s">
        <v>7</v>
      </c>
      <c r="E24" s="31" t="s">
        <v>59</v>
      </c>
      <c r="F24" s="56" t="s">
        <v>266</v>
      </c>
      <c r="G24" s="26">
        <v>4</v>
      </c>
      <c r="H24" s="26">
        <v>0</v>
      </c>
      <c r="I24" s="26">
        <v>0</v>
      </c>
      <c r="J24" s="26">
        <v>0</v>
      </c>
      <c r="K24" s="26">
        <v>0</v>
      </c>
      <c r="L24" s="19">
        <f>SUM(G24:K24)</f>
        <v>4</v>
      </c>
    </row>
    <row r="25" spans="1:12" ht="24.75" customHeight="1">
      <c r="A25" s="9">
        <v>22</v>
      </c>
      <c r="B25" s="31" t="s">
        <v>213</v>
      </c>
      <c r="C25" s="22">
        <v>5</v>
      </c>
      <c r="D25" s="21" t="s">
        <v>13</v>
      </c>
      <c r="E25" s="31" t="s">
        <v>129</v>
      </c>
      <c r="F25" s="56">
        <v>1806</v>
      </c>
      <c r="G25" s="26">
        <v>4</v>
      </c>
      <c r="H25" s="26">
        <v>0</v>
      </c>
      <c r="I25" s="26">
        <v>0</v>
      </c>
      <c r="J25" s="26">
        <v>0</v>
      </c>
      <c r="K25" s="26">
        <v>0</v>
      </c>
      <c r="L25" s="19">
        <f>SUM(G25:K25)</f>
        <v>4</v>
      </c>
    </row>
    <row r="26" spans="1:12" ht="24.75" customHeight="1">
      <c r="A26" s="9">
        <v>23</v>
      </c>
      <c r="B26" s="27" t="s">
        <v>95</v>
      </c>
      <c r="C26" s="22">
        <v>5</v>
      </c>
      <c r="D26" s="21" t="s">
        <v>12</v>
      </c>
      <c r="E26" s="27" t="s">
        <v>99</v>
      </c>
      <c r="F26" s="56">
        <v>2286</v>
      </c>
      <c r="G26" s="26">
        <v>0</v>
      </c>
      <c r="H26" s="26">
        <v>0</v>
      </c>
      <c r="I26" s="26">
        <v>0</v>
      </c>
      <c r="J26" s="26">
        <v>2</v>
      </c>
      <c r="K26" s="26">
        <v>0</v>
      </c>
      <c r="L26" s="19">
        <f>SUM(G26:K26)</f>
        <v>2</v>
      </c>
    </row>
    <row r="27" spans="1:12" ht="24.75" customHeight="1">
      <c r="A27" s="9">
        <v>24</v>
      </c>
      <c r="B27" s="31" t="s">
        <v>206</v>
      </c>
      <c r="C27" s="22">
        <v>5</v>
      </c>
      <c r="D27" s="23" t="s">
        <v>7</v>
      </c>
      <c r="E27" s="31" t="s">
        <v>59</v>
      </c>
      <c r="F27" s="56" t="s">
        <v>267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19">
        <f>SUM(G27:K27)</f>
        <v>0</v>
      </c>
    </row>
    <row r="28" spans="1:12" ht="24.75" customHeight="1">
      <c r="A28" s="9">
        <v>25</v>
      </c>
      <c r="B28" s="31" t="s">
        <v>212</v>
      </c>
      <c r="C28" s="22">
        <v>5</v>
      </c>
      <c r="D28" s="21" t="s">
        <v>13</v>
      </c>
      <c r="E28" s="31" t="s">
        <v>129</v>
      </c>
      <c r="F28" s="56">
        <v>1446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19">
        <f>SUM(G28:K28)</f>
        <v>0</v>
      </c>
    </row>
    <row r="29" spans="1:12" ht="24.75" customHeight="1">
      <c r="A29" s="9">
        <v>26</v>
      </c>
      <c r="B29" s="31" t="s">
        <v>214</v>
      </c>
      <c r="C29" s="22">
        <v>5</v>
      </c>
      <c r="D29" s="21" t="s">
        <v>13</v>
      </c>
      <c r="E29" s="31" t="s">
        <v>129</v>
      </c>
      <c r="F29" s="56">
        <v>1410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19">
        <f>SUM(G29:K29)</f>
        <v>0</v>
      </c>
    </row>
    <row r="30" spans="1:12" ht="24.75" customHeight="1">
      <c r="A30" s="9">
        <v>28</v>
      </c>
      <c r="B30" s="31" t="s">
        <v>217</v>
      </c>
      <c r="C30" s="22">
        <v>5</v>
      </c>
      <c r="D30" s="21" t="s">
        <v>6</v>
      </c>
      <c r="E30" s="31" t="s">
        <v>33</v>
      </c>
      <c r="F30" s="56" t="s">
        <v>276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19">
        <f>SUM(G30:K30)</f>
        <v>0</v>
      </c>
    </row>
    <row r="31" spans="1:12" ht="24.75" customHeight="1">
      <c r="A31" s="9">
        <v>29</v>
      </c>
      <c r="B31" s="31" t="s">
        <v>219</v>
      </c>
      <c r="C31" s="22">
        <v>5</v>
      </c>
      <c r="D31" s="21" t="s">
        <v>6</v>
      </c>
      <c r="E31" s="31" t="s">
        <v>33</v>
      </c>
      <c r="F31" s="56" t="s">
        <v>277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19">
        <f>SUM(G31:K31)</f>
        <v>0</v>
      </c>
    </row>
    <row r="32" spans="1:12" ht="24.75" customHeight="1">
      <c r="A32" s="9">
        <v>30</v>
      </c>
      <c r="B32" s="28" t="s">
        <v>222</v>
      </c>
      <c r="C32" s="22">
        <v>5</v>
      </c>
      <c r="D32" s="30" t="s">
        <v>8</v>
      </c>
      <c r="E32" s="28" t="s">
        <v>126</v>
      </c>
      <c r="F32" s="56">
        <v>1854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19">
        <f>SUM(G32:K32)</f>
        <v>0</v>
      </c>
    </row>
  </sheetData>
  <sheetProtection/>
  <mergeCells count="5">
    <mergeCell ref="A1:F1"/>
    <mergeCell ref="G1:L1"/>
    <mergeCell ref="G2:K2"/>
    <mergeCell ref="L2:L3"/>
    <mergeCell ref="A2:F2"/>
  </mergeCells>
  <printOptions/>
  <pageMargins left="0.25" right="0.25" top="0.25" bottom="0.2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26" sqref="G26"/>
    </sheetView>
  </sheetViews>
  <sheetFormatPr defaultColWidth="9.140625" defaultRowHeight="12.75"/>
  <cols>
    <col min="1" max="1" width="5.7109375" style="0" customWidth="1"/>
    <col min="2" max="2" width="28.140625" style="0" customWidth="1"/>
    <col min="3" max="3" width="5.140625" style="0" customWidth="1"/>
    <col min="4" max="4" width="20.140625" style="0" customWidth="1"/>
    <col min="5" max="5" width="24.28125" style="0" customWidth="1"/>
    <col min="6" max="6" width="12.421875" style="0" customWidth="1"/>
    <col min="7" max="11" width="5.57421875" style="0" customWidth="1"/>
    <col min="12" max="12" width="9.140625" style="0" customWidth="1"/>
  </cols>
  <sheetData>
    <row r="1" spans="1:12" s="3" customFormat="1" ht="33" customHeight="1">
      <c r="A1" s="54" t="s">
        <v>259</v>
      </c>
      <c r="B1" s="54"/>
      <c r="C1" s="54"/>
      <c r="D1" s="54"/>
      <c r="E1" s="54"/>
      <c r="F1" s="54"/>
      <c r="G1" s="51"/>
      <c r="H1" s="51"/>
      <c r="I1" s="51"/>
      <c r="J1" s="51"/>
      <c r="K1" s="51"/>
      <c r="L1" s="51"/>
    </row>
    <row r="2" spans="1:12" s="3" customFormat="1" ht="32.25" customHeight="1">
      <c r="A2" s="54" t="s">
        <v>17</v>
      </c>
      <c r="B2" s="54"/>
      <c r="C2" s="54"/>
      <c r="D2" s="54"/>
      <c r="E2" s="54"/>
      <c r="F2" s="54"/>
      <c r="G2" s="52" t="s">
        <v>132</v>
      </c>
      <c r="H2" s="52"/>
      <c r="I2" s="52"/>
      <c r="J2" s="52"/>
      <c r="K2" s="52"/>
      <c r="L2" s="53" t="s">
        <v>133</v>
      </c>
    </row>
    <row r="3" spans="1:13" ht="49.5" customHeight="1">
      <c r="A3" s="10" t="s">
        <v>2</v>
      </c>
      <c r="B3" s="11" t="s">
        <v>0</v>
      </c>
      <c r="C3" s="17" t="s">
        <v>3</v>
      </c>
      <c r="D3" s="12" t="s">
        <v>1</v>
      </c>
      <c r="E3" s="13" t="s">
        <v>4</v>
      </c>
      <c r="F3" s="42" t="s">
        <v>5</v>
      </c>
      <c r="G3" s="14">
        <v>1</v>
      </c>
      <c r="H3" s="14">
        <v>2</v>
      </c>
      <c r="I3" s="14">
        <v>3</v>
      </c>
      <c r="J3" s="14">
        <v>4</v>
      </c>
      <c r="K3" s="14">
        <v>5</v>
      </c>
      <c r="L3" s="53"/>
      <c r="M3" s="2">
        <f>COUNTA(B4:B26)</f>
        <v>22</v>
      </c>
    </row>
    <row r="4" spans="1:14" ht="24.75" customHeight="1">
      <c r="A4" s="9">
        <v>1</v>
      </c>
      <c r="B4" s="28" t="s">
        <v>241</v>
      </c>
      <c r="C4" s="22">
        <v>6</v>
      </c>
      <c r="D4" s="21" t="s">
        <v>8</v>
      </c>
      <c r="E4" s="28" t="s">
        <v>127</v>
      </c>
      <c r="F4" s="56">
        <v>1974</v>
      </c>
      <c r="G4" s="26">
        <v>15</v>
      </c>
      <c r="H4" s="26">
        <v>20</v>
      </c>
      <c r="I4" s="26">
        <v>0</v>
      </c>
      <c r="J4" s="26">
        <v>20</v>
      </c>
      <c r="K4" s="26">
        <v>5</v>
      </c>
      <c r="L4" s="19">
        <f>SUM(G4:K4)</f>
        <v>60</v>
      </c>
      <c r="N4" s="20"/>
    </row>
    <row r="5" spans="1:14" ht="24.75" customHeight="1">
      <c r="A5" s="9">
        <v>2</v>
      </c>
      <c r="B5" s="27" t="s">
        <v>101</v>
      </c>
      <c r="C5" s="22">
        <v>6</v>
      </c>
      <c r="D5" s="21" t="s">
        <v>12</v>
      </c>
      <c r="E5" s="27" t="s">
        <v>27</v>
      </c>
      <c r="F5" s="56">
        <v>2358</v>
      </c>
      <c r="G5" s="26">
        <v>20</v>
      </c>
      <c r="H5" s="26">
        <v>0</v>
      </c>
      <c r="I5" s="26">
        <v>0</v>
      </c>
      <c r="J5" s="26">
        <v>20</v>
      </c>
      <c r="K5" s="26">
        <v>3</v>
      </c>
      <c r="L5" s="19">
        <f>SUM(G5:K5)</f>
        <v>43</v>
      </c>
      <c r="N5" s="20"/>
    </row>
    <row r="6" spans="1:14" ht="24.75" customHeight="1">
      <c r="A6" s="9">
        <v>3</v>
      </c>
      <c r="B6" s="24" t="s">
        <v>226</v>
      </c>
      <c r="C6" s="22">
        <v>6</v>
      </c>
      <c r="D6" s="21" t="s">
        <v>7</v>
      </c>
      <c r="E6" s="24" t="s">
        <v>60</v>
      </c>
      <c r="F6" s="56">
        <v>1242</v>
      </c>
      <c r="G6" s="26">
        <v>20</v>
      </c>
      <c r="H6" s="26">
        <v>10</v>
      </c>
      <c r="I6" s="26">
        <v>5</v>
      </c>
      <c r="J6" s="26">
        <v>5</v>
      </c>
      <c r="K6" s="26">
        <v>0</v>
      </c>
      <c r="L6" s="19">
        <f>SUM(G6:K6)</f>
        <v>40</v>
      </c>
      <c r="N6" s="20"/>
    </row>
    <row r="7" spans="1:12" ht="24.75" customHeight="1">
      <c r="A7" s="9">
        <v>4</v>
      </c>
      <c r="B7" s="24" t="s">
        <v>228</v>
      </c>
      <c r="C7" s="22">
        <v>6</v>
      </c>
      <c r="D7" s="21" t="s">
        <v>7</v>
      </c>
      <c r="E7" s="24" t="s">
        <v>60</v>
      </c>
      <c r="F7" s="56" t="s">
        <v>278</v>
      </c>
      <c r="G7" s="26">
        <v>15</v>
      </c>
      <c r="H7" s="26">
        <v>10</v>
      </c>
      <c r="I7" s="26">
        <v>3</v>
      </c>
      <c r="J7" s="26">
        <v>5</v>
      </c>
      <c r="K7" s="26">
        <v>0</v>
      </c>
      <c r="L7" s="19">
        <f>SUM(G7:K7)</f>
        <v>33</v>
      </c>
    </row>
    <row r="8" spans="1:12" ht="24.75" customHeight="1">
      <c r="A8" s="9">
        <v>5</v>
      </c>
      <c r="B8" s="24" t="s">
        <v>232</v>
      </c>
      <c r="C8" s="22">
        <v>6</v>
      </c>
      <c r="D8" s="21" t="s">
        <v>7</v>
      </c>
      <c r="E8" s="24" t="s">
        <v>60</v>
      </c>
      <c r="F8" s="56" t="s">
        <v>279</v>
      </c>
      <c r="G8" s="26">
        <v>5</v>
      </c>
      <c r="H8" s="26">
        <v>5</v>
      </c>
      <c r="I8" s="26">
        <v>0</v>
      </c>
      <c r="J8" s="26">
        <v>20</v>
      </c>
      <c r="K8" s="26">
        <v>0</v>
      </c>
      <c r="L8" s="19">
        <f>SUM(G8:K8)</f>
        <v>30</v>
      </c>
    </row>
    <row r="9" spans="1:12" ht="24.75" customHeight="1">
      <c r="A9" s="9">
        <v>6</v>
      </c>
      <c r="B9" s="24" t="s">
        <v>238</v>
      </c>
      <c r="C9" s="22">
        <v>6</v>
      </c>
      <c r="D9" s="21" t="s">
        <v>11</v>
      </c>
      <c r="E9" s="24" t="s">
        <v>41</v>
      </c>
      <c r="F9" s="56">
        <v>1350</v>
      </c>
      <c r="G9" s="26">
        <v>10</v>
      </c>
      <c r="H9" s="26">
        <v>0</v>
      </c>
      <c r="I9" s="26">
        <v>0</v>
      </c>
      <c r="J9" s="26">
        <v>20</v>
      </c>
      <c r="K9" s="26">
        <v>0</v>
      </c>
      <c r="L9" s="19">
        <f>SUM(G9:K9)</f>
        <v>30</v>
      </c>
    </row>
    <row r="10" spans="1:12" ht="24.75" customHeight="1">
      <c r="A10" s="9">
        <v>7</v>
      </c>
      <c r="B10" s="24" t="s">
        <v>225</v>
      </c>
      <c r="C10" s="22">
        <v>6</v>
      </c>
      <c r="D10" s="21" t="s">
        <v>7</v>
      </c>
      <c r="E10" s="24" t="s">
        <v>59</v>
      </c>
      <c r="F10" s="56">
        <v>1230</v>
      </c>
      <c r="G10" s="26">
        <v>7</v>
      </c>
      <c r="H10" s="26">
        <v>0</v>
      </c>
      <c r="I10" s="26">
        <v>0</v>
      </c>
      <c r="J10" s="26">
        <v>20</v>
      </c>
      <c r="K10" s="26">
        <v>0</v>
      </c>
      <c r="L10" s="19">
        <f>SUM(G10:K10)</f>
        <v>27</v>
      </c>
    </row>
    <row r="11" spans="1:12" ht="24.75" customHeight="1">
      <c r="A11" s="9">
        <v>8</v>
      </c>
      <c r="B11" s="24" t="s">
        <v>236</v>
      </c>
      <c r="C11" s="22">
        <v>6</v>
      </c>
      <c r="D11" s="21" t="s">
        <v>11</v>
      </c>
      <c r="E11" s="24" t="s">
        <v>41</v>
      </c>
      <c r="F11" s="56">
        <v>2010</v>
      </c>
      <c r="G11" s="26">
        <v>20</v>
      </c>
      <c r="H11" s="26">
        <v>0</v>
      </c>
      <c r="I11" s="26">
        <v>0</v>
      </c>
      <c r="J11" s="26">
        <v>5</v>
      </c>
      <c r="K11" s="26">
        <v>0</v>
      </c>
      <c r="L11" s="19">
        <f>SUM(G11:K11)</f>
        <v>25</v>
      </c>
    </row>
    <row r="12" spans="1:12" ht="24.75" customHeight="1">
      <c r="A12" s="9">
        <v>9</v>
      </c>
      <c r="B12" s="24" t="s">
        <v>237</v>
      </c>
      <c r="C12" s="22">
        <v>6</v>
      </c>
      <c r="D12" s="21" t="s">
        <v>11</v>
      </c>
      <c r="E12" s="24" t="s">
        <v>41</v>
      </c>
      <c r="F12" s="56">
        <v>1590</v>
      </c>
      <c r="G12" s="26">
        <v>7</v>
      </c>
      <c r="H12" s="26">
        <v>13</v>
      </c>
      <c r="I12" s="26">
        <v>5</v>
      </c>
      <c r="J12" s="26">
        <v>0</v>
      </c>
      <c r="K12" s="26">
        <v>0</v>
      </c>
      <c r="L12" s="19">
        <f>SUM(G12:K12)</f>
        <v>25</v>
      </c>
    </row>
    <row r="13" spans="1:12" ht="24.75" customHeight="1">
      <c r="A13" s="9">
        <v>10</v>
      </c>
      <c r="B13" s="27" t="s">
        <v>102</v>
      </c>
      <c r="C13" s="22">
        <v>6</v>
      </c>
      <c r="D13" s="21" t="s">
        <v>12</v>
      </c>
      <c r="E13" s="27" t="s">
        <v>27</v>
      </c>
      <c r="F13" s="56">
        <v>2238</v>
      </c>
      <c r="G13" s="26">
        <v>18</v>
      </c>
      <c r="H13" s="26">
        <v>6</v>
      </c>
      <c r="I13" s="26">
        <v>0</v>
      </c>
      <c r="J13" s="26">
        <v>0</v>
      </c>
      <c r="K13" s="26">
        <v>0</v>
      </c>
      <c r="L13" s="19">
        <f>SUM(G13:K13)</f>
        <v>24</v>
      </c>
    </row>
    <row r="14" spans="1:12" ht="24.75" customHeight="1">
      <c r="A14" s="9">
        <v>11</v>
      </c>
      <c r="B14" s="24" t="s">
        <v>224</v>
      </c>
      <c r="C14" s="22">
        <v>6</v>
      </c>
      <c r="D14" s="21" t="s">
        <v>7</v>
      </c>
      <c r="E14" s="24" t="s">
        <v>59</v>
      </c>
      <c r="F14" s="56">
        <v>1278</v>
      </c>
      <c r="G14" s="26">
        <v>10</v>
      </c>
      <c r="H14" s="26">
        <v>0</v>
      </c>
      <c r="I14" s="26">
        <v>0</v>
      </c>
      <c r="J14" s="26">
        <v>5</v>
      </c>
      <c r="K14" s="26">
        <v>0</v>
      </c>
      <c r="L14" s="19">
        <f>SUM(G14:K14)</f>
        <v>15</v>
      </c>
    </row>
    <row r="15" spans="1:12" ht="24.75" customHeight="1">
      <c r="A15" s="9">
        <v>12</v>
      </c>
      <c r="B15" s="24" t="s">
        <v>229</v>
      </c>
      <c r="C15" s="22">
        <v>6</v>
      </c>
      <c r="D15" s="21" t="s">
        <v>7</v>
      </c>
      <c r="E15" s="24" t="s">
        <v>60</v>
      </c>
      <c r="F15" s="56" t="s">
        <v>280</v>
      </c>
      <c r="G15" s="26">
        <v>10</v>
      </c>
      <c r="H15" s="26">
        <v>4</v>
      </c>
      <c r="I15" s="26">
        <v>0</v>
      </c>
      <c r="J15" s="26">
        <v>0</v>
      </c>
      <c r="K15" s="26">
        <v>0</v>
      </c>
      <c r="L15" s="19">
        <f>SUM(G15:K15)</f>
        <v>14</v>
      </c>
    </row>
    <row r="16" spans="1:12" ht="24.75" customHeight="1">
      <c r="A16" s="9">
        <v>13</v>
      </c>
      <c r="B16" s="24" t="s">
        <v>227</v>
      </c>
      <c r="C16" s="22">
        <v>6</v>
      </c>
      <c r="D16" s="21" t="s">
        <v>7</v>
      </c>
      <c r="E16" s="24" t="s">
        <v>59</v>
      </c>
      <c r="F16" s="56" t="s">
        <v>281</v>
      </c>
      <c r="G16" s="26">
        <v>7</v>
      </c>
      <c r="H16" s="26">
        <v>5</v>
      </c>
      <c r="I16" s="26">
        <v>0</v>
      </c>
      <c r="J16" s="26">
        <v>0</v>
      </c>
      <c r="K16" s="26">
        <v>0</v>
      </c>
      <c r="L16" s="19">
        <f>SUM(G16:K16)</f>
        <v>12</v>
      </c>
    </row>
    <row r="17" spans="1:12" ht="24.75" customHeight="1">
      <c r="A17" s="9">
        <v>14</v>
      </c>
      <c r="B17" s="24" t="s">
        <v>235</v>
      </c>
      <c r="C17" s="22">
        <v>6</v>
      </c>
      <c r="D17" s="21" t="s">
        <v>7</v>
      </c>
      <c r="E17" s="24" t="s">
        <v>60</v>
      </c>
      <c r="F17" s="56" t="s">
        <v>282</v>
      </c>
      <c r="G17" s="26">
        <v>5</v>
      </c>
      <c r="H17" s="26">
        <v>5</v>
      </c>
      <c r="I17" s="26">
        <v>0</v>
      </c>
      <c r="J17" s="26">
        <v>0</v>
      </c>
      <c r="K17" s="26">
        <v>0</v>
      </c>
      <c r="L17" s="19">
        <f>SUM(G17:K17)</f>
        <v>10</v>
      </c>
    </row>
    <row r="18" spans="1:12" ht="24.75" customHeight="1">
      <c r="A18" s="9">
        <v>15</v>
      </c>
      <c r="B18" s="27" t="s">
        <v>100</v>
      </c>
      <c r="C18" s="22">
        <v>6</v>
      </c>
      <c r="D18" s="21" t="s">
        <v>12</v>
      </c>
      <c r="E18" s="27" t="s">
        <v>27</v>
      </c>
      <c r="F18" s="56">
        <v>2190</v>
      </c>
      <c r="G18" s="26">
        <v>10</v>
      </c>
      <c r="H18" s="26">
        <v>0</v>
      </c>
      <c r="I18" s="26">
        <v>0</v>
      </c>
      <c r="J18" s="26">
        <v>0</v>
      </c>
      <c r="K18" s="26">
        <v>0</v>
      </c>
      <c r="L18" s="19">
        <f>SUM(G18:K18)</f>
        <v>10</v>
      </c>
    </row>
    <row r="19" spans="1:12" ht="24.75" customHeight="1">
      <c r="A19" s="9">
        <v>16</v>
      </c>
      <c r="B19" s="27" t="s">
        <v>103</v>
      </c>
      <c r="C19" s="22">
        <v>6</v>
      </c>
      <c r="D19" s="21" t="s">
        <v>12</v>
      </c>
      <c r="E19" s="27" t="s">
        <v>27</v>
      </c>
      <c r="F19" s="56">
        <v>1938</v>
      </c>
      <c r="G19" s="26">
        <v>10</v>
      </c>
      <c r="H19" s="26">
        <v>0</v>
      </c>
      <c r="I19" s="26">
        <v>0</v>
      </c>
      <c r="J19" s="26">
        <v>0</v>
      </c>
      <c r="K19" s="26">
        <v>0</v>
      </c>
      <c r="L19" s="19">
        <f>SUM(G19:K19)</f>
        <v>10</v>
      </c>
    </row>
    <row r="20" spans="1:12" ht="24.75" customHeight="1">
      <c r="A20" s="9">
        <v>17</v>
      </c>
      <c r="B20" s="24" t="s">
        <v>233</v>
      </c>
      <c r="C20" s="22">
        <v>6</v>
      </c>
      <c r="D20" s="21" t="s">
        <v>7</v>
      </c>
      <c r="E20" s="24" t="s">
        <v>60</v>
      </c>
      <c r="F20" s="56" t="s">
        <v>283</v>
      </c>
      <c r="G20" s="26">
        <v>3</v>
      </c>
      <c r="H20" s="26">
        <v>0</v>
      </c>
      <c r="I20" s="26">
        <v>5</v>
      </c>
      <c r="J20" s="26">
        <v>0</v>
      </c>
      <c r="K20" s="26">
        <v>0</v>
      </c>
      <c r="L20" s="19">
        <f>SUM(G20:K20)</f>
        <v>8</v>
      </c>
    </row>
    <row r="21" spans="1:12" ht="24.75" customHeight="1">
      <c r="A21" s="9">
        <v>18</v>
      </c>
      <c r="B21" s="31" t="s">
        <v>231</v>
      </c>
      <c r="C21" s="22">
        <v>6</v>
      </c>
      <c r="D21" s="21" t="s">
        <v>7</v>
      </c>
      <c r="E21" s="31" t="s">
        <v>60</v>
      </c>
      <c r="F21" s="56" t="s">
        <v>284</v>
      </c>
      <c r="G21" s="26">
        <v>5</v>
      </c>
      <c r="H21" s="26">
        <v>0</v>
      </c>
      <c r="I21" s="26">
        <v>0</v>
      </c>
      <c r="J21" s="26">
        <v>2</v>
      </c>
      <c r="K21" s="26">
        <v>0</v>
      </c>
      <c r="L21" s="19">
        <f>SUM(G21:K21)</f>
        <v>7</v>
      </c>
    </row>
    <row r="22" spans="1:12" ht="24.75" customHeight="1">
      <c r="A22" s="9">
        <v>19</v>
      </c>
      <c r="B22" s="31" t="s">
        <v>230</v>
      </c>
      <c r="C22" s="22">
        <v>6</v>
      </c>
      <c r="D22" s="21" t="s">
        <v>7</v>
      </c>
      <c r="E22" s="31" t="s">
        <v>60</v>
      </c>
      <c r="F22" s="56" t="s">
        <v>285</v>
      </c>
      <c r="G22" s="26">
        <v>5</v>
      </c>
      <c r="H22" s="26">
        <v>0</v>
      </c>
      <c r="I22" s="26">
        <v>0</v>
      </c>
      <c r="J22" s="26">
        <v>0</v>
      </c>
      <c r="K22" s="26">
        <v>0</v>
      </c>
      <c r="L22" s="19">
        <f>SUM(G22:K22)</f>
        <v>5</v>
      </c>
    </row>
    <row r="23" spans="1:12" ht="24.75" customHeight="1">
      <c r="A23" s="9">
        <v>20</v>
      </c>
      <c r="B23" s="31" t="s">
        <v>234</v>
      </c>
      <c r="C23" s="22">
        <v>6</v>
      </c>
      <c r="D23" s="21" t="s">
        <v>7</v>
      </c>
      <c r="E23" s="31" t="s">
        <v>59</v>
      </c>
      <c r="F23" s="56" t="s">
        <v>286</v>
      </c>
      <c r="G23" s="26">
        <v>5</v>
      </c>
      <c r="H23" s="26">
        <v>0</v>
      </c>
      <c r="I23" s="26">
        <v>0</v>
      </c>
      <c r="J23" s="26">
        <v>0</v>
      </c>
      <c r="K23" s="26">
        <v>0</v>
      </c>
      <c r="L23" s="19">
        <f>SUM(G23:K23)</f>
        <v>5</v>
      </c>
    </row>
    <row r="24" spans="1:12" ht="24.75" customHeight="1">
      <c r="A24" s="9">
        <v>21</v>
      </c>
      <c r="B24" s="31" t="s">
        <v>239</v>
      </c>
      <c r="C24" s="22">
        <v>6</v>
      </c>
      <c r="D24" s="21" t="s">
        <v>13</v>
      </c>
      <c r="E24" s="31" t="s">
        <v>129</v>
      </c>
      <c r="F24" s="56">
        <v>1518</v>
      </c>
      <c r="G24" s="26">
        <v>3</v>
      </c>
      <c r="H24" s="26">
        <v>0</v>
      </c>
      <c r="I24" s="26">
        <v>0</v>
      </c>
      <c r="J24" s="26">
        <v>0</v>
      </c>
      <c r="K24" s="26">
        <v>0</v>
      </c>
      <c r="L24" s="19">
        <f>SUM(G24:K24)</f>
        <v>3</v>
      </c>
    </row>
    <row r="25" spans="1:12" ht="24.75" customHeight="1">
      <c r="A25" s="9">
        <v>22</v>
      </c>
      <c r="B25" s="31" t="s">
        <v>240</v>
      </c>
      <c r="C25" s="22">
        <v>6</v>
      </c>
      <c r="D25" s="21" t="s">
        <v>9</v>
      </c>
      <c r="E25" s="31" t="s">
        <v>35</v>
      </c>
      <c r="F25" s="56">
        <v>2058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19">
        <f>SUM(G25:K25)</f>
        <v>0</v>
      </c>
    </row>
    <row r="26" spans="1:12" ht="24.75" customHeight="1">
      <c r="A26" s="9"/>
      <c r="B26" s="28"/>
      <c r="C26" s="22"/>
      <c r="D26" s="21"/>
      <c r="E26" s="28"/>
      <c r="F26" s="56"/>
      <c r="G26" s="26"/>
      <c r="H26" s="26"/>
      <c r="I26" s="26"/>
      <c r="J26" s="26"/>
      <c r="K26" s="26"/>
      <c r="L26" s="19">
        <f>SUM(G26:K26)</f>
        <v>0</v>
      </c>
    </row>
  </sheetData>
  <sheetProtection/>
  <mergeCells count="5">
    <mergeCell ref="A1:F1"/>
    <mergeCell ref="G1:L1"/>
    <mergeCell ref="G2:K2"/>
    <mergeCell ref="L2:L3"/>
    <mergeCell ref="A2:F2"/>
  </mergeCells>
  <printOptions/>
  <pageMargins left="0.25" right="0.25" top="0.28" bottom="0.25" header="0.25" footer="0.2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6" sqref="G6"/>
    </sheetView>
  </sheetViews>
  <sheetFormatPr defaultColWidth="9.140625" defaultRowHeight="12.75"/>
  <cols>
    <col min="1" max="1" width="7.140625" style="1" customWidth="1"/>
    <col min="2" max="2" width="26.140625" style="0" customWidth="1"/>
    <col min="3" max="3" width="4.7109375" style="0" customWidth="1"/>
    <col min="4" max="4" width="20.57421875" style="0" customWidth="1"/>
    <col min="5" max="5" width="21.28125" style="0" customWidth="1"/>
    <col min="6" max="6" width="12.28125" style="0" customWidth="1"/>
    <col min="7" max="11" width="5.57421875" style="0" customWidth="1"/>
    <col min="12" max="12" width="9.57421875" style="0" customWidth="1"/>
  </cols>
  <sheetData>
    <row r="1" spans="1:12" ht="49.5" customHeight="1">
      <c r="A1" s="55" t="s">
        <v>259</v>
      </c>
      <c r="B1" s="54"/>
      <c r="C1" s="54"/>
      <c r="D1" s="54"/>
      <c r="E1" s="54"/>
      <c r="F1" s="54"/>
      <c r="G1" s="51"/>
      <c r="H1" s="51"/>
      <c r="I1" s="51"/>
      <c r="J1" s="51"/>
      <c r="K1" s="51"/>
      <c r="L1" s="51"/>
    </row>
    <row r="2" spans="1:12" ht="31.5" customHeight="1">
      <c r="A2" s="55" t="s">
        <v>18</v>
      </c>
      <c r="B2" s="54"/>
      <c r="C2" s="54"/>
      <c r="D2" s="54"/>
      <c r="E2" s="54"/>
      <c r="F2" s="54"/>
      <c r="G2" s="52" t="s">
        <v>132</v>
      </c>
      <c r="H2" s="52"/>
      <c r="I2" s="52"/>
      <c r="J2" s="52"/>
      <c r="K2" s="52"/>
      <c r="L2" s="53" t="s">
        <v>133</v>
      </c>
    </row>
    <row r="3" spans="1:13" ht="43.5" customHeight="1">
      <c r="A3" s="6" t="s">
        <v>2</v>
      </c>
      <c r="B3" s="5" t="s">
        <v>0</v>
      </c>
      <c r="C3" s="18" t="s">
        <v>3</v>
      </c>
      <c r="D3" s="8" t="s">
        <v>1</v>
      </c>
      <c r="E3" s="4" t="s">
        <v>4</v>
      </c>
      <c r="F3" s="41" t="s">
        <v>5</v>
      </c>
      <c r="G3" s="14">
        <v>1</v>
      </c>
      <c r="H3" s="14">
        <v>2</v>
      </c>
      <c r="I3" s="14">
        <v>3</v>
      </c>
      <c r="J3" s="14">
        <v>4</v>
      </c>
      <c r="K3" s="14">
        <v>5</v>
      </c>
      <c r="L3" s="53"/>
      <c r="M3" s="2">
        <f>COUNTA(B4:B18)</f>
        <v>14</v>
      </c>
    </row>
    <row r="4" spans="1:14" ht="24.75" customHeight="1">
      <c r="A4" s="9">
        <v>1</v>
      </c>
      <c r="B4" s="24" t="s">
        <v>242</v>
      </c>
      <c r="C4" s="22">
        <v>7</v>
      </c>
      <c r="D4" s="23" t="s">
        <v>7</v>
      </c>
      <c r="E4" s="24" t="s">
        <v>61</v>
      </c>
      <c r="F4" s="56">
        <v>2094</v>
      </c>
      <c r="G4" s="26">
        <v>20</v>
      </c>
      <c r="H4" s="26">
        <v>16</v>
      </c>
      <c r="I4" s="26">
        <v>20</v>
      </c>
      <c r="J4" s="26">
        <v>2</v>
      </c>
      <c r="K4" s="26">
        <v>20</v>
      </c>
      <c r="L4" s="19">
        <f>SUM(G4:K4)</f>
        <v>78</v>
      </c>
      <c r="N4" s="20"/>
    </row>
    <row r="5" spans="1:14" ht="24.75" customHeight="1">
      <c r="A5" s="9">
        <v>2</v>
      </c>
      <c r="B5" s="28" t="s">
        <v>250</v>
      </c>
      <c r="C5" s="22">
        <v>7</v>
      </c>
      <c r="D5" s="23" t="s">
        <v>8</v>
      </c>
      <c r="E5" s="28" t="s">
        <v>127</v>
      </c>
      <c r="F5" s="56" t="s">
        <v>291</v>
      </c>
      <c r="G5" s="26">
        <v>20</v>
      </c>
      <c r="H5" s="26">
        <v>17</v>
      </c>
      <c r="I5" s="26">
        <v>20</v>
      </c>
      <c r="J5" s="26">
        <v>9</v>
      </c>
      <c r="K5" s="26">
        <v>1</v>
      </c>
      <c r="L5" s="19">
        <f>SUM(G5:K5)</f>
        <v>67</v>
      </c>
      <c r="N5" s="20"/>
    </row>
    <row r="6" spans="1:14" ht="24.75" customHeight="1">
      <c r="A6" s="9">
        <v>3</v>
      </c>
      <c r="B6" s="27" t="s">
        <v>106</v>
      </c>
      <c r="C6" s="22">
        <v>7</v>
      </c>
      <c r="D6" s="23" t="s">
        <v>12</v>
      </c>
      <c r="E6" s="27" t="s">
        <v>26</v>
      </c>
      <c r="F6" s="56">
        <v>1146</v>
      </c>
      <c r="G6" s="26">
        <v>0</v>
      </c>
      <c r="H6" s="26">
        <v>20</v>
      </c>
      <c r="I6" s="26">
        <v>8</v>
      </c>
      <c r="J6" s="26">
        <v>5</v>
      </c>
      <c r="K6" s="26">
        <v>1</v>
      </c>
      <c r="L6" s="19">
        <f>SUM(G6:K6)</f>
        <v>34</v>
      </c>
      <c r="N6" s="20"/>
    </row>
    <row r="7" spans="1:14" ht="24.75" customHeight="1">
      <c r="A7" s="9">
        <v>4</v>
      </c>
      <c r="B7" s="24" t="s">
        <v>245</v>
      </c>
      <c r="C7" s="22">
        <v>7</v>
      </c>
      <c r="D7" s="23" t="s">
        <v>7</v>
      </c>
      <c r="E7" s="24" t="s">
        <v>58</v>
      </c>
      <c r="F7" s="56">
        <v>1734</v>
      </c>
      <c r="G7" s="26">
        <v>0</v>
      </c>
      <c r="H7" s="26">
        <v>14</v>
      </c>
      <c r="I7" s="26">
        <v>0</v>
      </c>
      <c r="J7" s="26">
        <v>9</v>
      </c>
      <c r="K7" s="26">
        <v>1</v>
      </c>
      <c r="L7" s="19">
        <f>SUM(G7:K7)</f>
        <v>24</v>
      </c>
      <c r="N7" s="20"/>
    </row>
    <row r="8" spans="1:14" ht="24.75" customHeight="1">
      <c r="A8" s="9">
        <v>5</v>
      </c>
      <c r="B8" s="28" t="s">
        <v>252</v>
      </c>
      <c r="C8" s="22">
        <v>7</v>
      </c>
      <c r="D8" s="23" t="s">
        <v>8</v>
      </c>
      <c r="E8" s="28" t="s">
        <v>26</v>
      </c>
      <c r="F8" s="56" t="s">
        <v>290</v>
      </c>
      <c r="G8" s="26">
        <v>0</v>
      </c>
      <c r="H8" s="26">
        <v>20</v>
      </c>
      <c r="I8" s="26">
        <v>0</v>
      </c>
      <c r="J8" s="26">
        <v>2</v>
      </c>
      <c r="K8" s="26">
        <v>1</v>
      </c>
      <c r="L8" s="19">
        <f>SUM(G8:K8)</f>
        <v>23</v>
      </c>
      <c r="N8" s="20"/>
    </row>
    <row r="9" spans="1:14" ht="24.75" customHeight="1">
      <c r="A9" s="9">
        <v>6</v>
      </c>
      <c r="B9" s="24" t="s">
        <v>247</v>
      </c>
      <c r="C9" s="22">
        <v>7</v>
      </c>
      <c r="D9" s="23" t="s">
        <v>7</v>
      </c>
      <c r="E9" s="24" t="s">
        <v>58</v>
      </c>
      <c r="F9" s="56">
        <v>1482</v>
      </c>
      <c r="G9" s="26">
        <v>0</v>
      </c>
      <c r="H9" s="26">
        <v>8</v>
      </c>
      <c r="I9" s="26">
        <v>8</v>
      </c>
      <c r="J9" s="26">
        <v>4</v>
      </c>
      <c r="K9" s="26">
        <v>0</v>
      </c>
      <c r="L9" s="19">
        <f>SUM(G9:K9)</f>
        <v>20</v>
      </c>
      <c r="N9" s="20"/>
    </row>
    <row r="10" spans="1:14" ht="24.75" customHeight="1">
      <c r="A10" s="9">
        <v>7</v>
      </c>
      <c r="B10" s="28" t="s">
        <v>251</v>
      </c>
      <c r="C10" s="22">
        <v>7</v>
      </c>
      <c r="D10" s="23" t="s">
        <v>8</v>
      </c>
      <c r="E10" s="28" t="s">
        <v>127</v>
      </c>
      <c r="F10" s="56" t="s">
        <v>289</v>
      </c>
      <c r="G10" s="26">
        <v>0</v>
      </c>
      <c r="H10" s="26">
        <v>20</v>
      </c>
      <c r="I10" s="26">
        <v>0</v>
      </c>
      <c r="J10" s="26">
        <v>0</v>
      </c>
      <c r="K10" s="26">
        <v>0</v>
      </c>
      <c r="L10" s="19">
        <f>SUM(G10:K10)</f>
        <v>20</v>
      </c>
      <c r="N10" s="20"/>
    </row>
    <row r="11" spans="1:14" ht="24.75" customHeight="1">
      <c r="A11" s="9">
        <v>8</v>
      </c>
      <c r="B11" s="27" t="s">
        <v>105</v>
      </c>
      <c r="C11" s="22">
        <v>7</v>
      </c>
      <c r="D11" s="23" t="s">
        <v>12</v>
      </c>
      <c r="E11" s="27" t="s">
        <v>99</v>
      </c>
      <c r="F11" s="56" t="s">
        <v>288</v>
      </c>
      <c r="G11" s="26">
        <v>2</v>
      </c>
      <c r="H11" s="26">
        <v>14</v>
      </c>
      <c r="I11" s="26">
        <v>0</v>
      </c>
      <c r="J11" s="26">
        <v>0</v>
      </c>
      <c r="K11" s="26">
        <v>0</v>
      </c>
      <c r="L11" s="19">
        <f>SUM(G11:K11)</f>
        <v>16</v>
      </c>
      <c r="N11" s="20"/>
    </row>
    <row r="12" spans="1:14" ht="24.75" customHeight="1">
      <c r="A12" s="9">
        <v>9</v>
      </c>
      <c r="B12" s="27" t="s">
        <v>104</v>
      </c>
      <c r="C12" s="22">
        <v>7</v>
      </c>
      <c r="D12" s="23" t="s">
        <v>12</v>
      </c>
      <c r="E12" s="27" t="s">
        <v>99</v>
      </c>
      <c r="F12" s="56" t="s">
        <v>287</v>
      </c>
      <c r="G12" s="26">
        <v>0</v>
      </c>
      <c r="H12" s="26">
        <v>5</v>
      </c>
      <c r="I12" s="26">
        <v>0</v>
      </c>
      <c r="J12" s="26">
        <v>1</v>
      </c>
      <c r="K12" s="26">
        <v>2</v>
      </c>
      <c r="L12" s="19">
        <f>SUM(G12:K12)</f>
        <v>8</v>
      </c>
      <c r="N12" s="20"/>
    </row>
    <row r="13" spans="1:14" ht="24.75" customHeight="1">
      <c r="A13" s="9">
        <v>10</v>
      </c>
      <c r="B13" s="31" t="s">
        <v>243</v>
      </c>
      <c r="C13" s="22">
        <v>7</v>
      </c>
      <c r="D13" s="23" t="s">
        <v>7</v>
      </c>
      <c r="E13" s="31" t="s">
        <v>61</v>
      </c>
      <c r="F13" s="56">
        <v>2142</v>
      </c>
      <c r="G13" s="26">
        <v>0</v>
      </c>
      <c r="H13" s="26">
        <v>0</v>
      </c>
      <c r="I13" s="26">
        <v>0</v>
      </c>
      <c r="J13" s="26">
        <v>0</v>
      </c>
      <c r="K13" s="26">
        <v>1</v>
      </c>
      <c r="L13" s="19">
        <f>SUM(G13:K13)</f>
        <v>1</v>
      </c>
      <c r="N13" s="20"/>
    </row>
    <row r="14" spans="1:14" ht="24.75" customHeight="1">
      <c r="A14" s="9">
        <v>11</v>
      </c>
      <c r="B14" s="31" t="s">
        <v>246</v>
      </c>
      <c r="C14" s="22">
        <v>7</v>
      </c>
      <c r="D14" s="23" t="s">
        <v>7</v>
      </c>
      <c r="E14" s="31" t="s">
        <v>61</v>
      </c>
      <c r="F14" s="56">
        <v>1434</v>
      </c>
      <c r="G14" s="26">
        <v>0</v>
      </c>
      <c r="H14" s="26">
        <v>1</v>
      </c>
      <c r="I14" s="26">
        <v>0</v>
      </c>
      <c r="J14" s="26">
        <v>0</v>
      </c>
      <c r="K14" s="26">
        <v>0</v>
      </c>
      <c r="L14" s="19">
        <f>SUM(G14:K14)</f>
        <v>1</v>
      </c>
      <c r="N14" s="20"/>
    </row>
    <row r="15" spans="1:14" ht="24.75" customHeight="1">
      <c r="A15" s="9">
        <v>12</v>
      </c>
      <c r="B15" s="31" t="s">
        <v>244</v>
      </c>
      <c r="C15" s="22">
        <v>7</v>
      </c>
      <c r="D15" s="23" t="s">
        <v>7</v>
      </c>
      <c r="E15" s="31" t="s">
        <v>61</v>
      </c>
      <c r="F15" s="56">
        <v>1770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19">
        <f>SUM(G15:K15)</f>
        <v>0</v>
      </c>
      <c r="N15" s="20"/>
    </row>
    <row r="16" spans="1:12" ht="24.75" customHeight="1">
      <c r="A16" s="9">
        <v>13</v>
      </c>
      <c r="B16" s="31" t="s">
        <v>248</v>
      </c>
      <c r="C16" s="22">
        <v>7</v>
      </c>
      <c r="D16" s="23" t="s">
        <v>7</v>
      </c>
      <c r="E16" s="31" t="s">
        <v>61</v>
      </c>
      <c r="F16" s="56">
        <v>1194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19">
        <f>SUM(G16:K16)</f>
        <v>0</v>
      </c>
    </row>
    <row r="17" spans="1:12" ht="24.75" customHeight="1">
      <c r="A17" s="9">
        <v>14</v>
      </c>
      <c r="B17" s="31" t="s">
        <v>249</v>
      </c>
      <c r="C17" s="22">
        <v>7</v>
      </c>
      <c r="D17" s="23" t="s">
        <v>7</v>
      </c>
      <c r="E17" s="31" t="s">
        <v>47</v>
      </c>
      <c r="F17" s="56">
        <v>1302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19">
        <f>SUM(G17:K17)</f>
        <v>0</v>
      </c>
    </row>
  </sheetData>
  <sheetProtection/>
  <mergeCells count="5">
    <mergeCell ref="A1:F1"/>
    <mergeCell ref="G1:L1"/>
    <mergeCell ref="G2:K2"/>
    <mergeCell ref="L2:L3"/>
    <mergeCell ref="A2:F2"/>
  </mergeCells>
  <printOptions/>
  <pageMargins left="0.25" right="0.25" top="0.25" bottom="0.2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N5" sqref="N5"/>
    </sheetView>
  </sheetViews>
  <sheetFormatPr defaultColWidth="9.140625" defaultRowHeight="12.75"/>
  <cols>
    <col min="1" max="1" width="6.140625" style="2" customWidth="1"/>
    <col min="2" max="2" width="26.57421875" style="0" customWidth="1"/>
    <col min="3" max="3" width="4.57421875" style="0" customWidth="1"/>
    <col min="4" max="4" width="19.57421875" style="0" customWidth="1"/>
    <col min="5" max="5" width="24.00390625" style="0" customWidth="1"/>
    <col min="6" max="6" width="13.7109375" style="0" customWidth="1"/>
    <col min="7" max="11" width="5.57421875" style="0" customWidth="1"/>
    <col min="12" max="12" width="9.140625" style="0" customWidth="1"/>
  </cols>
  <sheetData>
    <row r="1" spans="1:12" ht="36" customHeight="1">
      <c r="A1" s="55" t="s">
        <v>259</v>
      </c>
      <c r="B1" s="54"/>
      <c r="C1" s="54"/>
      <c r="D1" s="54"/>
      <c r="E1" s="54"/>
      <c r="F1" s="54"/>
      <c r="G1" s="51"/>
      <c r="H1" s="51"/>
      <c r="I1" s="51"/>
      <c r="J1" s="51"/>
      <c r="K1" s="51"/>
      <c r="L1" s="51"/>
    </row>
    <row r="2" spans="1:12" ht="32.25" customHeight="1">
      <c r="A2" s="55" t="s">
        <v>19</v>
      </c>
      <c r="B2" s="54"/>
      <c r="C2" s="54"/>
      <c r="D2" s="54"/>
      <c r="E2" s="54"/>
      <c r="F2" s="54"/>
      <c r="G2" s="52" t="s">
        <v>132</v>
      </c>
      <c r="H2" s="52"/>
      <c r="I2" s="52"/>
      <c r="J2" s="52"/>
      <c r="K2" s="52"/>
      <c r="L2" s="53" t="s">
        <v>133</v>
      </c>
    </row>
    <row r="3" spans="1:13" ht="37.5" customHeight="1">
      <c r="A3" s="15" t="s">
        <v>2</v>
      </c>
      <c r="B3" s="5" t="s">
        <v>0</v>
      </c>
      <c r="C3" s="18" t="s">
        <v>3</v>
      </c>
      <c r="D3" s="8" t="s">
        <v>1</v>
      </c>
      <c r="E3" s="4" t="s">
        <v>4</v>
      </c>
      <c r="F3" s="6" t="s">
        <v>5</v>
      </c>
      <c r="G3" s="4">
        <v>1</v>
      </c>
      <c r="H3" s="4">
        <v>2</v>
      </c>
      <c r="I3" s="4">
        <v>3</v>
      </c>
      <c r="J3" s="4">
        <v>4</v>
      </c>
      <c r="K3" s="4">
        <v>5</v>
      </c>
      <c r="L3" s="53"/>
      <c r="M3" s="2">
        <f>COUNTA(B4:B13)</f>
        <v>9</v>
      </c>
    </row>
    <row r="4" spans="1:14" ht="24.75" customHeight="1">
      <c r="A4" s="9">
        <v>1</v>
      </c>
      <c r="B4" s="25" t="s">
        <v>107</v>
      </c>
      <c r="C4" s="22">
        <v>8</v>
      </c>
      <c r="D4" s="23" t="s">
        <v>12</v>
      </c>
      <c r="E4" s="27" t="s">
        <v>27</v>
      </c>
      <c r="F4" s="26">
        <v>1614</v>
      </c>
      <c r="G4" s="26">
        <v>20</v>
      </c>
      <c r="H4" s="26">
        <v>20</v>
      </c>
      <c r="I4" s="26">
        <v>20</v>
      </c>
      <c r="J4" s="26">
        <v>2</v>
      </c>
      <c r="K4" s="26">
        <v>20</v>
      </c>
      <c r="L4" s="19">
        <f>SUM(G4:K4)</f>
        <v>82</v>
      </c>
      <c r="N4" s="20"/>
    </row>
    <row r="5" spans="1:14" ht="24.75" customHeight="1">
      <c r="A5" s="9">
        <v>2</v>
      </c>
      <c r="B5" s="28" t="s">
        <v>256</v>
      </c>
      <c r="C5" s="22">
        <v>8</v>
      </c>
      <c r="D5" s="23" t="s">
        <v>8</v>
      </c>
      <c r="E5" s="28" t="s">
        <v>31</v>
      </c>
      <c r="F5" s="26">
        <v>438</v>
      </c>
      <c r="G5" s="26">
        <v>20</v>
      </c>
      <c r="H5" s="26">
        <v>20</v>
      </c>
      <c r="I5" s="26">
        <v>20</v>
      </c>
      <c r="J5" s="26">
        <v>20</v>
      </c>
      <c r="K5" s="26">
        <v>0</v>
      </c>
      <c r="L5" s="19">
        <f>SUM(G5:K5)</f>
        <v>80</v>
      </c>
      <c r="N5" s="20" t="s">
        <v>15</v>
      </c>
    </row>
    <row r="6" spans="1:14" ht="24.75" customHeight="1">
      <c r="A6" s="9">
        <v>3</v>
      </c>
      <c r="B6" s="28" t="s">
        <v>255</v>
      </c>
      <c r="C6" s="22">
        <v>8</v>
      </c>
      <c r="D6" s="23" t="s">
        <v>8</v>
      </c>
      <c r="E6" s="28" t="s">
        <v>128</v>
      </c>
      <c r="F6" s="26">
        <v>666</v>
      </c>
      <c r="G6" s="26">
        <v>20</v>
      </c>
      <c r="H6" s="26">
        <v>20</v>
      </c>
      <c r="I6" s="26">
        <v>20</v>
      </c>
      <c r="J6" s="26">
        <v>0</v>
      </c>
      <c r="K6" s="26">
        <v>6</v>
      </c>
      <c r="L6" s="19">
        <f>SUM(G6:K6)</f>
        <v>66</v>
      </c>
      <c r="N6" s="20"/>
    </row>
    <row r="7" spans="1:14" ht="24.75" customHeight="1">
      <c r="A7" s="9">
        <v>4</v>
      </c>
      <c r="B7" s="25" t="s">
        <v>109</v>
      </c>
      <c r="C7" s="22">
        <v>8</v>
      </c>
      <c r="D7" s="23" t="s">
        <v>12</v>
      </c>
      <c r="E7" s="27" t="s">
        <v>27</v>
      </c>
      <c r="F7" s="26">
        <v>498</v>
      </c>
      <c r="G7" s="26">
        <v>0</v>
      </c>
      <c r="H7" s="26">
        <v>12</v>
      </c>
      <c r="I7" s="26">
        <v>20</v>
      </c>
      <c r="J7" s="26">
        <v>20</v>
      </c>
      <c r="K7" s="26">
        <v>9</v>
      </c>
      <c r="L7" s="19">
        <f>SUM(G7:K7)</f>
        <v>61</v>
      </c>
      <c r="N7" s="20"/>
    </row>
    <row r="8" spans="1:14" ht="24.75" customHeight="1">
      <c r="A8" s="9">
        <v>5</v>
      </c>
      <c r="B8" s="25" t="s">
        <v>108</v>
      </c>
      <c r="C8" s="22">
        <v>8</v>
      </c>
      <c r="D8" s="23" t="s">
        <v>12</v>
      </c>
      <c r="E8" s="27" t="s">
        <v>27</v>
      </c>
      <c r="F8" s="26">
        <v>1170</v>
      </c>
      <c r="G8" s="26">
        <v>14</v>
      </c>
      <c r="H8" s="26">
        <v>20</v>
      </c>
      <c r="I8" s="26">
        <v>20</v>
      </c>
      <c r="J8" s="26">
        <v>0</v>
      </c>
      <c r="K8" s="26">
        <v>3</v>
      </c>
      <c r="L8" s="19">
        <f>SUM(G8:K8)</f>
        <v>57</v>
      </c>
      <c r="N8" s="20"/>
    </row>
    <row r="9" spans="1:14" ht="24.75" customHeight="1">
      <c r="A9" s="9">
        <v>6</v>
      </c>
      <c r="B9" s="31" t="s">
        <v>253</v>
      </c>
      <c r="C9" s="22">
        <v>8</v>
      </c>
      <c r="D9" s="23" t="s">
        <v>7</v>
      </c>
      <c r="E9" s="31" t="s">
        <v>57</v>
      </c>
      <c r="F9" s="26">
        <v>2214</v>
      </c>
      <c r="G9" s="26">
        <v>10</v>
      </c>
      <c r="H9" s="26">
        <v>4</v>
      </c>
      <c r="I9" s="26">
        <v>20</v>
      </c>
      <c r="J9" s="26">
        <v>0</v>
      </c>
      <c r="K9" s="26">
        <v>0</v>
      </c>
      <c r="L9" s="19">
        <f>SUM(G9:K9)</f>
        <v>34</v>
      </c>
      <c r="N9" s="20"/>
    </row>
    <row r="10" spans="1:14" ht="24.75" customHeight="1">
      <c r="A10" s="9">
        <v>7</v>
      </c>
      <c r="B10" s="28" t="s">
        <v>258</v>
      </c>
      <c r="C10" s="22">
        <v>8</v>
      </c>
      <c r="D10" s="23" t="s">
        <v>8</v>
      </c>
      <c r="E10" s="28" t="s">
        <v>31</v>
      </c>
      <c r="F10" s="26">
        <v>114</v>
      </c>
      <c r="G10" s="26">
        <v>8</v>
      </c>
      <c r="H10" s="26">
        <v>8</v>
      </c>
      <c r="I10" s="26">
        <v>2</v>
      </c>
      <c r="J10" s="26">
        <v>0</v>
      </c>
      <c r="K10" s="26">
        <v>6</v>
      </c>
      <c r="L10" s="19">
        <f>SUM(G10:K10)</f>
        <v>24</v>
      </c>
      <c r="N10" s="20"/>
    </row>
    <row r="11" spans="1:14" ht="24.75" customHeight="1">
      <c r="A11" s="9">
        <v>8</v>
      </c>
      <c r="B11" s="28" t="s">
        <v>257</v>
      </c>
      <c r="C11" s="22">
        <v>8</v>
      </c>
      <c r="D11" s="23" t="s">
        <v>8</v>
      </c>
      <c r="E11" s="28" t="s">
        <v>31</v>
      </c>
      <c r="F11" s="26">
        <v>534</v>
      </c>
      <c r="G11" s="26">
        <v>8</v>
      </c>
      <c r="H11" s="26">
        <v>8</v>
      </c>
      <c r="I11" s="26">
        <v>2</v>
      </c>
      <c r="J11" s="26">
        <v>0</v>
      </c>
      <c r="K11" s="26">
        <v>0</v>
      </c>
      <c r="L11" s="19">
        <f>SUM(G11:K11)</f>
        <v>18</v>
      </c>
      <c r="N11" s="20"/>
    </row>
    <row r="12" spans="1:12" ht="24.75" customHeight="1">
      <c r="A12" s="9">
        <v>9</v>
      </c>
      <c r="B12" s="31" t="s">
        <v>254</v>
      </c>
      <c r="C12" s="22">
        <v>8</v>
      </c>
      <c r="D12" s="23" t="s">
        <v>13</v>
      </c>
      <c r="E12" s="31" t="s">
        <v>129</v>
      </c>
      <c r="F12" s="26">
        <v>1290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19">
        <f>SUM(G12:K12)</f>
        <v>0</v>
      </c>
    </row>
    <row r="13" spans="1:12" ht="24.75" customHeight="1">
      <c r="A13" s="9"/>
      <c r="B13" s="28"/>
      <c r="C13" s="22"/>
      <c r="D13" s="23"/>
      <c r="E13" s="28"/>
      <c r="F13" s="26"/>
      <c r="G13" s="26"/>
      <c r="H13" s="26"/>
      <c r="I13" s="26"/>
      <c r="J13" s="26"/>
      <c r="K13" s="26"/>
      <c r="L13" s="19">
        <f>SUM(G13:K13)</f>
        <v>0</v>
      </c>
    </row>
  </sheetData>
  <sheetProtection/>
  <mergeCells count="5">
    <mergeCell ref="A1:F1"/>
    <mergeCell ref="G1:L1"/>
    <mergeCell ref="G2:K2"/>
    <mergeCell ref="L2:L3"/>
    <mergeCell ref="A2:F2"/>
  </mergeCells>
  <printOptions/>
  <pageMargins left="0.25" right="0" top="0.25" bottom="0.25" header="0.2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 JA SAM DULOVAC</dc:creator>
  <cp:keywords/>
  <dc:description/>
  <cp:lastModifiedBy>user</cp:lastModifiedBy>
  <cp:lastPrinted>2024-02-10T12:37:44Z</cp:lastPrinted>
  <dcterms:created xsi:type="dcterms:W3CDTF">2009-02-23T16:11:34Z</dcterms:created>
  <dcterms:modified xsi:type="dcterms:W3CDTF">2024-02-10T12:37:46Z</dcterms:modified>
  <cp:category/>
  <cp:version/>
  <cp:contentType/>
  <cp:contentStatus/>
</cp:coreProperties>
</file>